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2" activeTab="7"/>
  </bookViews>
  <sheets>
    <sheet name="Приложение № 1" sheetId="4" r:id="rId1"/>
    <sheet name="Приложение № 1.1" sheetId="5" r:id="rId2"/>
    <sheet name="Приложение №2 " sheetId="6" r:id="rId3"/>
    <sheet name="Приложение №3 форма" sheetId="7" r:id="rId4"/>
    <sheet name="прил 4" sheetId="8" r:id="rId5"/>
    <sheet name="Приложение №5 форма" sheetId="9" r:id="rId6"/>
    <sheet name="Приложение 5.1. форма" sheetId="10" r:id="rId7"/>
    <sheet name="Приложение №5.2. форма" sheetId="11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 localSheetId="4">#REF!</definedName>
    <definedName name="\a" localSheetId="6">#REF!</definedName>
    <definedName name="\a" localSheetId="7">#REF!</definedName>
    <definedName name="\a">#REF!</definedName>
    <definedName name="\m" localSheetId="6">#REF!</definedName>
    <definedName name="\m" localSheetId="7">#REF!</definedName>
    <definedName name="\m">#REF!</definedName>
    <definedName name="\n" localSheetId="6">#REF!</definedName>
    <definedName name="\n" localSheetId="7">#REF!</definedName>
    <definedName name="\n">#REF!</definedName>
    <definedName name="\o" localSheetId="6">#REF!</definedName>
    <definedName name="\o" localSheetId="7">#REF!</definedName>
    <definedName name="\o">#REF!</definedName>
    <definedName name="______ew1">'[2]Приложение №2 '!_xlbgnm.ew1</definedName>
    <definedName name="______fg1">'[2]Приложение №2 '!_xlbgnm.fg1</definedName>
    <definedName name="_____ew1" localSheetId="4">'прил 4'!_____ew1</definedName>
    <definedName name="_____ew1" localSheetId="6">'Приложение 5.1. форма'!_____ew1</definedName>
    <definedName name="_____ew1" localSheetId="7">'Приложение №5.2. форма'!_____ew1</definedName>
    <definedName name="_____ew1">[0]!_____ew1</definedName>
    <definedName name="_____fg1" localSheetId="4">'прил 4'!_____fg1</definedName>
    <definedName name="_____fg1" localSheetId="6">'Приложение 5.1. форма'!_____fg1</definedName>
    <definedName name="_____fg1" localSheetId="7">'Приложение №5.2. форма'!_____fg1</definedName>
    <definedName name="_____fg1">[0]!_____fg1</definedName>
    <definedName name="____ew1" localSheetId="4">'прил 4'!____ew1</definedName>
    <definedName name="____ew1" localSheetId="6">'Приложение 5.1. форма'!____ew1</definedName>
    <definedName name="____ew1" localSheetId="7">'Приложение №5.2. форма'!____ew1</definedName>
    <definedName name="____ew1">[0]!____ew1</definedName>
    <definedName name="____fg1" localSheetId="4">'прил 4'!____fg1</definedName>
    <definedName name="____fg1" localSheetId="6">'Приложение 5.1. форма'!____fg1</definedName>
    <definedName name="____fg1" localSheetId="7">'Приложение №5.2. форма'!____fg1</definedName>
    <definedName name="____fg1">[0]!____fg1</definedName>
    <definedName name="____SP1">[3]FES!#REF!</definedName>
    <definedName name="____SP10">[3]FES!#REF!</definedName>
    <definedName name="____SP11">[3]FES!#REF!</definedName>
    <definedName name="____SP12">[3]FES!#REF!</definedName>
    <definedName name="____SP13">[3]FES!#REF!</definedName>
    <definedName name="____SP14">[3]FES!#REF!</definedName>
    <definedName name="____SP15">[3]FES!#REF!</definedName>
    <definedName name="____SP16">[3]FES!#REF!</definedName>
    <definedName name="____SP17">[3]FES!#REF!</definedName>
    <definedName name="____SP18">[3]FES!#REF!</definedName>
    <definedName name="____SP19">[3]FES!#REF!</definedName>
    <definedName name="____SP2">[3]FES!#REF!</definedName>
    <definedName name="____SP20">[3]FES!#REF!</definedName>
    <definedName name="____SP3">[3]FES!#REF!</definedName>
    <definedName name="____SP4">[3]FES!#REF!</definedName>
    <definedName name="____SP5">[3]FES!#REF!</definedName>
    <definedName name="____SP7">[3]FES!#REF!</definedName>
    <definedName name="____SP8">[3]FES!#REF!</definedName>
    <definedName name="____SP9">[3]FES!#REF!</definedName>
    <definedName name="___ew1" localSheetId="4">'прил 4'!___ew1</definedName>
    <definedName name="___ew1" localSheetId="6">'Приложение 5.1. форма'!___ew1</definedName>
    <definedName name="___ew1" localSheetId="7">'Приложение №5.2. форма'!___ew1</definedName>
    <definedName name="___ew1">[0]!___ew1</definedName>
    <definedName name="___fg1" localSheetId="4">'прил 4'!___fg1</definedName>
    <definedName name="___fg1" localSheetId="6">'Приложение 5.1. форма'!___fg1</definedName>
    <definedName name="___fg1" localSheetId="7">'Приложение №5.2. форма'!___fg1</definedName>
    <definedName name="___fg1">[0]!___fg1</definedName>
    <definedName name="___SP1" localSheetId="4">[4]FES!#REF!</definedName>
    <definedName name="___SP1" localSheetId="6">[4]FES!#REF!</definedName>
    <definedName name="___SP1" localSheetId="7">[4]FES!#REF!</definedName>
    <definedName name="___SP1">[4]FES!#REF!</definedName>
    <definedName name="___SP10" localSheetId="6">[4]FES!#REF!</definedName>
    <definedName name="___SP10" localSheetId="7">[4]FES!#REF!</definedName>
    <definedName name="___SP10">[4]FES!#REF!</definedName>
    <definedName name="___SP11" localSheetId="6">[4]FES!#REF!</definedName>
    <definedName name="___SP11" localSheetId="7">[4]FES!#REF!</definedName>
    <definedName name="___SP11">[4]FES!#REF!</definedName>
    <definedName name="___SP12" localSheetId="6">[4]FES!#REF!</definedName>
    <definedName name="___SP12" localSheetId="7">[4]FES!#REF!</definedName>
    <definedName name="___SP12">[4]FES!#REF!</definedName>
    <definedName name="___SP13" localSheetId="6">[4]FES!#REF!</definedName>
    <definedName name="___SP13" localSheetId="7">[4]FES!#REF!</definedName>
    <definedName name="___SP13">[4]FES!#REF!</definedName>
    <definedName name="___SP14" localSheetId="6">[4]FES!#REF!</definedName>
    <definedName name="___SP14" localSheetId="7">[4]FES!#REF!</definedName>
    <definedName name="___SP14">[4]FES!#REF!</definedName>
    <definedName name="___SP15" localSheetId="6">[4]FES!#REF!</definedName>
    <definedName name="___SP15" localSheetId="7">[4]FES!#REF!</definedName>
    <definedName name="___SP15">[4]FES!#REF!</definedName>
    <definedName name="___SP16" localSheetId="6">[4]FES!#REF!</definedName>
    <definedName name="___SP16" localSheetId="7">[4]FES!#REF!</definedName>
    <definedName name="___SP16">[4]FES!#REF!</definedName>
    <definedName name="___SP17" localSheetId="6">[4]FES!#REF!</definedName>
    <definedName name="___SP17" localSheetId="7">[4]FES!#REF!</definedName>
    <definedName name="___SP17">[4]FES!#REF!</definedName>
    <definedName name="___SP18" localSheetId="6">[4]FES!#REF!</definedName>
    <definedName name="___SP18" localSheetId="7">[4]FES!#REF!</definedName>
    <definedName name="___SP18">[4]FES!#REF!</definedName>
    <definedName name="___SP19" localSheetId="6">[4]FES!#REF!</definedName>
    <definedName name="___SP19" localSheetId="7">[4]FES!#REF!</definedName>
    <definedName name="___SP19">[4]FES!#REF!</definedName>
    <definedName name="___SP2" localSheetId="6">[4]FES!#REF!</definedName>
    <definedName name="___SP2" localSheetId="7">[4]FES!#REF!</definedName>
    <definedName name="___SP2">[4]FES!#REF!</definedName>
    <definedName name="___SP20" localSheetId="6">[4]FES!#REF!</definedName>
    <definedName name="___SP20" localSheetId="7">[4]FES!#REF!</definedName>
    <definedName name="___SP20">[4]FES!#REF!</definedName>
    <definedName name="___SP3" localSheetId="6">[4]FES!#REF!</definedName>
    <definedName name="___SP3" localSheetId="7">[4]FES!#REF!</definedName>
    <definedName name="___SP3">[4]FES!#REF!</definedName>
    <definedName name="___SP4" localSheetId="6">[4]FES!#REF!</definedName>
    <definedName name="___SP4" localSheetId="7">[4]FES!#REF!</definedName>
    <definedName name="___SP4">[4]FES!#REF!</definedName>
    <definedName name="___SP5" localSheetId="6">[4]FES!#REF!</definedName>
    <definedName name="___SP5" localSheetId="7">[4]FES!#REF!</definedName>
    <definedName name="___SP5">[4]FES!#REF!</definedName>
    <definedName name="___SP7" localSheetId="6">[4]FES!#REF!</definedName>
    <definedName name="___SP7" localSheetId="7">[4]FES!#REF!</definedName>
    <definedName name="___SP7">[4]FES!#REF!</definedName>
    <definedName name="___SP8" localSheetId="6">[4]FES!#REF!</definedName>
    <definedName name="___SP8" localSheetId="7">[4]FES!#REF!</definedName>
    <definedName name="___SP8">[4]FES!#REF!</definedName>
    <definedName name="___SP9" localSheetId="6">[4]FES!#REF!</definedName>
    <definedName name="___SP9" localSheetId="7">[4]FES!#REF!</definedName>
    <definedName name="___SP9">[4]FES!#REF!</definedName>
    <definedName name="__ew1" localSheetId="4">'прил 4'!__ew1</definedName>
    <definedName name="__ew1" localSheetId="6">'Приложение 5.1. форма'!__ew1</definedName>
    <definedName name="__ew1" localSheetId="7">'Приложение №5.2. форма'!__ew1</definedName>
    <definedName name="__ew1">[0]!__ew1</definedName>
    <definedName name="__fg1" localSheetId="4">'прил 4'!__fg1</definedName>
    <definedName name="__fg1" localSheetId="6">'Приложение 5.1. форма'!__fg1</definedName>
    <definedName name="__fg1" localSheetId="7">'Приложение №5.2. форма'!__fg1</definedName>
    <definedName name="__fg1">[0]!__fg1</definedName>
    <definedName name="__SP1" localSheetId="4">[5]FES!#REF!</definedName>
    <definedName name="__SP1" localSheetId="6">[5]FES!#REF!</definedName>
    <definedName name="__SP1" localSheetId="7">[5]FES!#REF!</definedName>
    <definedName name="__SP1">[5]FES!#REF!</definedName>
    <definedName name="__SP10" localSheetId="6">[5]FES!#REF!</definedName>
    <definedName name="__SP10" localSheetId="7">[5]FES!#REF!</definedName>
    <definedName name="__SP10">[5]FES!#REF!</definedName>
    <definedName name="__SP11" localSheetId="6">[5]FES!#REF!</definedName>
    <definedName name="__SP11" localSheetId="7">[5]FES!#REF!</definedName>
    <definedName name="__SP11">[5]FES!#REF!</definedName>
    <definedName name="__SP12" localSheetId="6">[5]FES!#REF!</definedName>
    <definedName name="__SP12" localSheetId="7">[5]FES!#REF!</definedName>
    <definedName name="__SP12">[5]FES!#REF!</definedName>
    <definedName name="__SP13" localSheetId="6">[5]FES!#REF!</definedName>
    <definedName name="__SP13" localSheetId="7">[5]FES!#REF!</definedName>
    <definedName name="__SP13">[5]FES!#REF!</definedName>
    <definedName name="__SP14" localSheetId="6">[5]FES!#REF!</definedName>
    <definedName name="__SP14" localSheetId="7">[5]FES!#REF!</definedName>
    <definedName name="__SP14">[5]FES!#REF!</definedName>
    <definedName name="__SP15" localSheetId="6">[5]FES!#REF!</definedName>
    <definedName name="__SP15" localSheetId="7">[5]FES!#REF!</definedName>
    <definedName name="__SP15">[5]FES!#REF!</definedName>
    <definedName name="__SP16" localSheetId="6">[5]FES!#REF!</definedName>
    <definedName name="__SP16" localSheetId="7">[5]FES!#REF!</definedName>
    <definedName name="__SP16">[5]FES!#REF!</definedName>
    <definedName name="__SP17" localSheetId="6">[5]FES!#REF!</definedName>
    <definedName name="__SP17" localSheetId="7">[5]FES!#REF!</definedName>
    <definedName name="__SP17">[5]FES!#REF!</definedName>
    <definedName name="__SP18" localSheetId="6">[5]FES!#REF!</definedName>
    <definedName name="__SP18" localSheetId="7">[5]FES!#REF!</definedName>
    <definedName name="__SP18">[5]FES!#REF!</definedName>
    <definedName name="__SP19" localSheetId="6">[5]FES!#REF!</definedName>
    <definedName name="__SP19" localSheetId="7">[5]FES!#REF!</definedName>
    <definedName name="__SP19">[5]FES!#REF!</definedName>
    <definedName name="__SP2" localSheetId="6">[5]FES!#REF!</definedName>
    <definedName name="__SP2" localSheetId="7">[5]FES!#REF!</definedName>
    <definedName name="__SP2">[5]FES!#REF!</definedName>
    <definedName name="__SP20" localSheetId="6">[5]FES!#REF!</definedName>
    <definedName name="__SP20" localSheetId="7">[5]FES!#REF!</definedName>
    <definedName name="__SP20">[5]FES!#REF!</definedName>
    <definedName name="__SP3" localSheetId="6">[5]FES!#REF!</definedName>
    <definedName name="__SP3" localSheetId="7">[5]FES!#REF!</definedName>
    <definedName name="__SP3">[5]FES!#REF!</definedName>
    <definedName name="__SP4" localSheetId="6">[5]FES!#REF!</definedName>
    <definedName name="__SP4" localSheetId="7">[5]FES!#REF!</definedName>
    <definedName name="__SP4">[5]FES!#REF!</definedName>
    <definedName name="__SP5" localSheetId="6">[5]FES!#REF!</definedName>
    <definedName name="__SP5" localSheetId="7">[5]FES!#REF!</definedName>
    <definedName name="__SP5">[5]FES!#REF!</definedName>
    <definedName name="__SP7" localSheetId="6">[5]FES!#REF!</definedName>
    <definedName name="__SP7" localSheetId="7">[5]FES!#REF!</definedName>
    <definedName name="__SP7">[5]FES!#REF!</definedName>
    <definedName name="__SP8" localSheetId="6">[5]FES!#REF!</definedName>
    <definedName name="__SP8" localSheetId="7">[5]FES!#REF!</definedName>
    <definedName name="__SP8">[5]FES!#REF!</definedName>
    <definedName name="__SP9" localSheetId="6">[5]FES!#REF!</definedName>
    <definedName name="__SP9" localSheetId="7">[5]FES!#REF!</definedName>
    <definedName name="__SP9">[5]FES!#REF!</definedName>
    <definedName name="_3Модуль12_.theHide">[6]!'[Модуль12].theHide'</definedName>
    <definedName name="_ew1" localSheetId="4">'прил 4'!_ew1</definedName>
    <definedName name="_ew1" localSheetId="6">'Приложение 5.1. форма'!_ew1</definedName>
    <definedName name="_ew1" localSheetId="7">'Приложение №5.2. форма'!_ew1</definedName>
    <definedName name="_ew1">[0]!_ew1</definedName>
    <definedName name="_fg1" localSheetId="4">'прил 4'!_fg1</definedName>
    <definedName name="_fg1" localSheetId="6">'Приложение 5.1. форма'!_fg1</definedName>
    <definedName name="_fg1" localSheetId="7">'Приложение №5.2. форма'!_fg1</definedName>
    <definedName name="_fg1">[0]!_fg1</definedName>
    <definedName name="_SP1" localSheetId="4">[7]FES!#REF!</definedName>
    <definedName name="_SP1" localSheetId="6">[7]FES!#REF!</definedName>
    <definedName name="_SP1" localSheetId="7">[7]FES!#REF!</definedName>
    <definedName name="_SP1">[8]FES!#REF!</definedName>
    <definedName name="_SP10" localSheetId="6">[7]FES!#REF!</definedName>
    <definedName name="_SP10" localSheetId="7">[7]FES!#REF!</definedName>
    <definedName name="_SP10">[8]FES!#REF!</definedName>
    <definedName name="_SP11" localSheetId="6">[7]FES!#REF!</definedName>
    <definedName name="_SP11" localSheetId="7">[7]FES!#REF!</definedName>
    <definedName name="_SP11">[8]FES!#REF!</definedName>
    <definedName name="_SP12" localSheetId="6">[7]FES!#REF!</definedName>
    <definedName name="_SP12" localSheetId="7">[7]FES!#REF!</definedName>
    <definedName name="_SP12">[8]FES!#REF!</definedName>
    <definedName name="_SP13" localSheetId="6">[7]FES!#REF!</definedName>
    <definedName name="_SP13" localSheetId="7">[7]FES!#REF!</definedName>
    <definedName name="_SP13">[8]FES!#REF!</definedName>
    <definedName name="_SP14" localSheetId="6">[7]FES!#REF!</definedName>
    <definedName name="_SP14" localSheetId="7">[7]FES!#REF!</definedName>
    <definedName name="_SP14">[8]FES!#REF!</definedName>
    <definedName name="_SP15" localSheetId="6">[7]FES!#REF!</definedName>
    <definedName name="_SP15" localSheetId="7">[7]FES!#REF!</definedName>
    <definedName name="_SP15">[8]FES!#REF!</definedName>
    <definedName name="_SP16" localSheetId="6">[7]FES!#REF!</definedName>
    <definedName name="_SP16" localSheetId="7">[7]FES!#REF!</definedName>
    <definedName name="_SP16">[8]FES!#REF!</definedName>
    <definedName name="_SP17" localSheetId="6">[7]FES!#REF!</definedName>
    <definedName name="_SP17" localSheetId="7">[7]FES!#REF!</definedName>
    <definedName name="_SP17">[8]FES!#REF!</definedName>
    <definedName name="_SP18" localSheetId="6">[7]FES!#REF!</definedName>
    <definedName name="_SP18" localSheetId="7">[7]FES!#REF!</definedName>
    <definedName name="_SP18">[8]FES!#REF!</definedName>
    <definedName name="_SP19" localSheetId="6">[7]FES!#REF!</definedName>
    <definedName name="_SP19" localSheetId="7">[7]FES!#REF!</definedName>
    <definedName name="_SP19">[8]FES!#REF!</definedName>
    <definedName name="_SP2" localSheetId="6">[7]FES!#REF!</definedName>
    <definedName name="_SP2" localSheetId="7">[7]FES!#REF!</definedName>
    <definedName name="_SP2">[8]FES!#REF!</definedName>
    <definedName name="_SP20" localSheetId="6">[7]FES!#REF!</definedName>
    <definedName name="_SP20" localSheetId="7">[7]FES!#REF!</definedName>
    <definedName name="_SP20">[8]FES!#REF!</definedName>
    <definedName name="_SP3" localSheetId="6">[7]FES!#REF!</definedName>
    <definedName name="_SP3" localSheetId="7">[7]FES!#REF!</definedName>
    <definedName name="_SP3">[8]FES!#REF!</definedName>
    <definedName name="_SP4" localSheetId="6">[7]FES!#REF!</definedName>
    <definedName name="_SP4" localSheetId="7">[7]FES!#REF!</definedName>
    <definedName name="_SP4">[8]FES!#REF!</definedName>
    <definedName name="_SP5" localSheetId="6">[7]FES!#REF!</definedName>
    <definedName name="_SP5" localSheetId="7">[7]FES!#REF!</definedName>
    <definedName name="_SP5">[8]FES!#REF!</definedName>
    <definedName name="_SP7" localSheetId="6">[7]FES!#REF!</definedName>
    <definedName name="_SP7" localSheetId="7">[7]FES!#REF!</definedName>
    <definedName name="_SP7">[8]FES!#REF!</definedName>
    <definedName name="_SP8" localSheetId="6">[7]FES!#REF!</definedName>
    <definedName name="_SP8" localSheetId="7">[7]FES!#REF!</definedName>
    <definedName name="_SP8">[8]FES!#REF!</definedName>
    <definedName name="_SP9" localSheetId="6">[7]FES!#REF!</definedName>
    <definedName name="_SP9" localSheetId="7">[7]FES!#REF!</definedName>
    <definedName name="_SP9">[8]FES!#REF!</definedName>
    <definedName name="com" localSheetId="4">'прил 4'!com</definedName>
    <definedName name="com" localSheetId="6">'Приложение 5.1. форма'!com</definedName>
    <definedName name="com" localSheetId="7">'[2]Приложение №2 '!com</definedName>
    <definedName name="com">[0]!com</definedName>
    <definedName name="CompOt" localSheetId="4">'прил 4'!CompOt</definedName>
    <definedName name="CompOt" localSheetId="6">'Приложение 5.1. форма'!CompOt</definedName>
    <definedName name="CompOt" localSheetId="7">'[2]Приложение №2 '!CompOt</definedName>
    <definedName name="CompOt">[0]!CompOt</definedName>
    <definedName name="CompRas" localSheetId="4">'прил 4'!CompRas</definedName>
    <definedName name="CompRas" localSheetId="6">'Приложение 5.1. форма'!CompRas</definedName>
    <definedName name="CompRas" localSheetId="7">'[2]Приложение №2 '!CompRas</definedName>
    <definedName name="CompRas">[0]!CompRas</definedName>
    <definedName name="ew" localSheetId="4">'прил 4'!ew</definedName>
    <definedName name="ew" localSheetId="6">'Приложение 5.1. форма'!ew</definedName>
    <definedName name="ew" localSheetId="7">'[2]Приложение №2 '!ew</definedName>
    <definedName name="ew">[0]!ew</definedName>
    <definedName name="fg" localSheetId="4">'прил 4'!fg</definedName>
    <definedName name="fg" localSheetId="6">'Приложение 5.1. форма'!fg</definedName>
    <definedName name="fg" localSheetId="7">'[2]Приложение №2 '!fg</definedName>
    <definedName name="fg">[0]!fg</definedName>
    <definedName name="hg" localSheetId="4">'прил 4'!hg</definedName>
    <definedName name="hg" localSheetId="6">'Приложение 5.1. форма'!hg</definedName>
    <definedName name="hg" localSheetId="7">'[2]Приложение №2 '!hg</definedName>
    <definedName name="hg">[0]!hg</definedName>
    <definedName name="k" localSheetId="4">'прил 4'!k</definedName>
    <definedName name="k" localSheetId="6">'Приложение 5.1. форма'!k</definedName>
    <definedName name="k" localSheetId="7">'[2]Приложение №2 '!k</definedName>
    <definedName name="k">[0]!k</definedName>
    <definedName name="S1_" localSheetId="4">#REF!</definedName>
    <definedName name="S1_" localSheetId="6">#REF!</definedName>
    <definedName name="S1_" localSheetId="7">#REF!</definedName>
    <definedName name="S1_">#REF!</definedName>
    <definedName name="S10_" localSheetId="6">#REF!</definedName>
    <definedName name="S10_" localSheetId="7">#REF!</definedName>
    <definedName name="S10_">#REF!</definedName>
    <definedName name="S11_" localSheetId="6">#REF!</definedName>
    <definedName name="S11_" localSheetId="7">#REF!</definedName>
    <definedName name="S11_">#REF!</definedName>
    <definedName name="S12_" localSheetId="6">#REF!</definedName>
    <definedName name="S12_" localSheetId="7">#REF!</definedName>
    <definedName name="S12_">#REF!</definedName>
    <definedName name="S13_" localSheetId="6">#REF!</definedName>
    <definedName name="S13_" localSheetId="7">#REF!</definedName>
    <definedName name="S13_">#REF!</definedName>
    <definedName name="S14_" localSheetId="6">#REF!</definedName>
    <definedName name="S14_" localSheetId="7">#REF!</definedName>
    <definedName name="S14_">#REF!</definedName>
    <definedName name="S15_" localSheetId="6">#REF!</definedName>
    <definedName name="S15_" localSheetId="7">#REF!</definedName>
    <definedName name="S15_">#REF!</definedName>
    <definedName name="S16_" localSheetId="6">#REF!</definedName>
    <definedName name="S16_" localSheetId="7">#REF!</definedName>
    <definedName name="S16_">#REF!</definedName>
    <definedName name="S17_" localSheetId="6">#REF!</definedName>
    <definedName name="S17_" localSheetId="7">#REF!</definedName>
    <definedName name="S17_">#REF!</definedName>
    <definedName name="S18_" localSheetId="6">#REF!</definedName>
    <definedName name="S18_" localSheetId="7">#REF!</definedName>
    <definedName name="S18_">#REF!</definedName>
    <definedName name="S19_" localSheetId="6">#REF!</definedName>
    <definedName name="S19_" localSheetId="7">#REF!</definedName>
    <definedName name="S19_">#REF!</definedName>
    <definedName name="S2_" localSheetId="6">#REF!</definedName>
    <definedName name="S2_" localSheetId="7">#REF!</definedName>
    <definedName name="S2_">#REF!</definedName>
    <definedName name="S20_" localSheetId="6">#REF!</definedName>
    <definedName name="S20_" localSheetId="7">#REF!</definedName>
    <definedName name="S20_">#REF!</definedName>
    <definedName name="S3_" localSheetId="6">#REF!</definedName>
    <definedName name="S3_" localSheetId="7">#REF!</definedName>
    <definedName name="S3_">#REF!</definedName>
    <definedName name="S4_" localSheetId="6">#REF!</definedName>
    <definedName name="S4_" localSheetId="7">#REF!</definedName>
    <definedName name="S4_">#REF!</definedName>
    <definedName name="S5_" localSheetId="6">#REF!</definedName>
    <definedName name="S5_" localSheetId="7">#REF!</definedName>
    <definedName name="S5_">#REF!</definedName>
    <definedName name="S6_" localSheetId="6">#REF!</definedName>
    <definedName name="S6_" localSheetId="7">#REF!</definedName>
    <definedName name="S6_">#REF!</definedName>
    <definedName name="S7_" localSheetId="6">#REF!</definedName>
    <definedName name="S7_" localSheetId="7">#REF!</definedName>
    <definedName name="S7_">#REF!</definedName>
    <definedName name="S8_" localSheetId="6">#REF!</definedName>
    <definedName name="S8_" localSheetId="7">#REF!</definedName>
    <definedName name="S8_">#REF!</definedName>
    <definedName name="S9_" localSheetId="6">#REF!</definedName>
    <definedName name="S9_" localSheetId="7">#REF!</definedName>
    <definedName name="S9_">#REF!</definedName>
    <definedName name="theClose" localSheetId="6">[6]!theClose</definedName>
    <definedName name="theClose" localSheetId="7">[6]!theClose</definedName>
    <definedName name="theClose">[9]!theClose</definedName>
    <definedName name="Z_48EAD7A0_C267_4D67_85CF_173A59FF580A_.wvu.PrintArea" localSheetId="7" hidden="1">'Приложение №5.2. форма'!$A$1:$E$49</definedName>
    <definedName name="Z_48EAD7A0_C267_4D67_85CF_173A59FF580A_.wvu.Rows" localSheetId="7" hidden="1">'Приложение №5.2. форма'!$23:$27</definedName>
    <definedName name="а" localSheetId="4">'прил 4'!а</definedName>
    <definedName name="а" localSheetId="6">'Приложение 5.1. форма'!а</definedName>
    <definedName name="а" localSheetId="7">'[2]Приложение №2 '!а</definedName>
    <definedName name="а">[0]!а</definedName>
    <definedName name="апч" localSheetId="4">'прил 4'!апч</definedName>
    <definedName name="апч" localSheetId="6">'Приложение 5.1. форма'!апч</definedName>
    <definedName name="апч" localSheetId="7">'[2]Приложение №2 '!апч</definedName>
    <definedName name="апч">[0]!апч</definedName>
    <definedName name="ач" localSheetId="4">'прил 4'!ач</definedName>
    <definedName name="ач" localSheetId="6">'Приложение 5.1. форма'!ач</definedName>
    <definedName name="ач" localSheetId="7">'[2]Приложение №2 '!ач</definedName>
    <definedName name="ач">[0]!ач</definedName>
    <definedName name="ачя" localSheetId="4">'прил 4'!ачя</definedName>
    <definedName name="ачя" localSheetId="6">'Приложение 5.1. форма'!ачя</definedName>
    <definedName name="ачя" localSheetId="7">'[2]Приложение №2 '!ачя</definedName>
    <definedName name="ачя">[0]!ачя</definedName>
    <definedName name="_xlnm.Database" localSheetId="7">[10]ТобМЭС!$A$6:$D$1178</definedName>
    <definedName name="_xlnm.Database">[11]ТобМЭС!$A$6:$D$1178</definedName>
    <definedName name="Базовые" localSheetId="7">'[12]Производство электроэнергии'!$A$95</definedName>
    <definedName name="Базовые">'[13]Производство электроэнергии'!$A$95</definedName>
    <definedName name="Бюджетные_электроэнергии" localSheetId="7">'[12]Производство электроэнергии'!$A$111</definedName>
    <definedName name="Бюджетные_электроэнергии">'[13]Производство электроэнергии'!$A$111</definedName>
    <definedName name="в23ё" localSheetId="4">'прил 4'!в23ё</definedName>
    <definedName name="в23ё" localSheetId="6">'Приложение 5.1. форма'!в23ё</definedName>
    <definedName name="в23ё" localSheetId="7">'[2]Приложение №2 '!в23ё</definedName>
    <definedName name="в23ё">[0]!в23ё</definedName>
    <definedName name="вв" localSheetId="4">'прил 4'!вв</definedName>
    <definedName name="вв" localSheetId="6">'Приложение 5.1. форма'!вв</definedName>
    <definedName name="вв" localSheetId="7">'[2]Приложение №2 '!вв</definedName>
    <definedName name="вв">[0]!вв</definedName>
    <definedName name="вп" localSheetId="4">'прил 4'!вп</definedName>
    <definedName name="вп" localSheetId="6">'Приложение 5.1. форма'!вп</definedName>
    <definedName name="вп" localSheetId="7">'[2]Приложение №2 '!вп</definedName>
    <definedName name="вп">[0]!вп</definedName>
    <definedName name="впа" localSheetId="4">'прил 4'!впа</definedName>
    <definedName name="впа" localSheetId="6">'Приложение 5.1. форма'!впа</definedName>
    <definedName name="впа" localSheetId="7">'[2]Приложение №2 '!впа</definedName>
    <definedName name="впа">[0]!впа</definedName>
    <definedName name="второй" localSheetId="4">#REF!</definedName>
    <definedName name="второй" localSheetId="6">#REF!</definedName>
    <definedName name="второй" localSheetId="7">#REF!</definedName>
    <definedName name="второй">#REF!</definedName>
    <definedName name="вяч" localSheetId="4">'прил 4'!вяч</definedName>
    <definedName name="вяч" localSheetId="6">'Приложение 5.1. форма'!вяч</definedName>
    <definedName name="вяч" localSheetId="7">'[2]Приложение №2 '!вяч</definedName>
    <definedName name="вяч">[0]!вяч</definedName>
    <definedName name="гг" localSheetId="4">'прил 4'!гг</definedName>
    <definedName name="гг" localSheetId="6">'Приложение 5.1. форма'!гг</definedName>
    <definedName name="гг" localSheetId="7">'[2]Приложение №2 '!гг</definedName>
    <definedName name="гг">[0]!гг</definedName>
    <definedName name="гггр" localSheetId="4">'прил 4'!гггр</definedName>
    <definedName name="гггр" localSheetId="6">'Приложение 5.1. форма'!гггр</definedName>
    <definedName name="гггр" localSheetId="7">'[2]Приложение №2 '!гггр</definedName>
    <definedName name="гггр">[0]!гггр</definedName>
    <definedName name="гы" localSheetId="4">'прил 4'!гы</definedName>
    <definedName name="гы" localSheetId="6">'Приложение 5.1. форма'!гы</definedName>
    <definedName name="гы" localSheetId="7">'[2]Приложение №2 '!гы</definedName>
    <definedName name="гы">[0]!гы</definedName>
    <definedName name="ЗП1" localSheetId="6">[14]Лист13!$A$2</definedName>
    <definedName name="ЗП1" localSheetId="7">[15]Лист13!$A$2</definedName>
    <definedName name="ЗП1">[15]Лист13!$A$2</definedName>
    <definedName name="ЗП2" localSheetId="6">[14]Лист13!$B$2</definedName>
    <definedName name="ЗП2" localSheetId="7">[15]Лист13!$B$2</definedName>
    <definedName name="ЗП2">[15]Лист13!$B$2</definedName>
    <definedName name="ЗП3" localSheetId="6">[14]Лист13!$C$2</definedName>
    <definedName name="ЗП3" localSheetId="7">[15]Лист13!$C$2</definedName>
    <definedName name="ЗП3">[15]Лист13!$C$2</definedName>
    <definedName name="ЗП4" localSheetId="6">[14]Лист13!$D$2</definedName>
    <definedName name="ЗП4" localSheetId="7">[15]Лист13!$D$2</definedName>
    <definedName name="ЗП4">[15]Лист13!$D$2</definedName>
    <definedName name="й" localSheetId="4">'прил 4'!й</definedName>
    <definedName name="й" localSheetId="6">'Приложение 5.1. форма'!й</definedName>
    <definedName name="й" localSheetId="7">'[2]Приложение №2 '!й</definedName>
    <definedName name="й">[0]!й</definedName>
    <definedName name="иая" localSheetId="4">'прил 4'!иая</definedName>
    <definedName name="иая" localSheetId="6">'Приложение 5.1. форма'!иая</definedName>
    <definedName name="иая" localSheetId="7">'[2]Приложение №2 '!иая</definedName>
    <definedName name="иая">[0]!иая</definedName>
    <definedName name="йй" localSheetId="4">'прил 4'!йй</definedName>
    <definedName name="йй" localSheetId="6">'Приложение 5.1. форма'!йй</definedName>
    <definedName name="йй" localSheetId="7">'[2]Приложение №2 '!йй</definedName>
    <definedName name="йй">[0]!йй</definedName>
    <definedName name="к" localSheetId="7">'Приложение №5.2. форма'!к</definedName>
    <definedName name="к">[0]!к</definedName>
    <definedName name="квнп" localSheetId="4">'прил 4'!квнп</definedName>
    <definedName name="квнп" localSheetId="6">'Приложение 5.1. форма'!квнп</definedName>
    <definedName name="квнп" localSheetId="7">'[2]Приложение №2 '!квнп</definedName>
    <definedName name="квнп">[0]!квнп</definedName>
    <definedName name="ке" localSheetId="4">'прил 4'!ке</definedName>
    <definedName name="ке" localSheetId="6">'Приложение 5.1. форма'!ке</definedName>
    <definedName name="ке" localSheetId="7">'[2]Приложение №2 '!ке</definedName>
    <definedName name="ке">[0]!ке</definedName>
    <definedName name="ке1" localSheetId="4">'прил 4'!ке1</definedName>
    <definedName name="ке1" localSheetId="6">'Приложение 5.1. форма'!ке1</definedName>
    <definedName name="ке1" localSheetId="7">'[2]Приложение №2 '!ке1</definedName>
    <definedName name="ке1">[0]!ке1</definedName>
    <definedName name="копия" localSheetId="4">'прил 4'!копия</definedName>
    <definedName name="копия" localSheetId="6">'Приложение 5.1. форма'!копия</definedName>
    <definedName name="копия" localSheetId="7">'[2]Приложение №2 '!копия</definedName>
    <definedName name="копия">[0]!копия</definedName>
    <definedName name="лод" localSheetId="4">'прил 4'!лод</definedName>
    <definedName name="лод" localSheetId="6">'Приложение 5.1. форма'!лод</definedName>
    <definedName name="лод" localSheetId="7">'[2]Приложение №2 '!лод</definedName>
    <definedName name="лод">[0]!лод</definedName>
    <definedName name="лод1" localSheetId="4">'прил 4'!лод1</definedName>
    <definedName name="лод1" localSheetId="6">'Приложение 5.1. форма'!лод1</definedName>
    <definedName name="лод1" localSheetId="7">'[2]Приложение №2 '!лод1</definedName>
    <definedName name="лод1">[0]!лод1</definedName>
    <definedName name="лчв" localSheetId="4">'прил 4'!лчв</definedName>
    <definedName name="лчв" localSheetId="6">'Приложение 5.1. форма'!лчв</definedName>
    <definedName name="лчв" localSheetId="7">'[2]Приложение №2 '!лчв</definedName>
    <definedName name="лчв">[0]!лчв</definedName>
    <definedName name="лшыу" localSheetId="4">'прил 4'!лшыу</definedName>
    <definedName name="лшыу" localSheetId="6">'Приложение 5.1. форма'!лшыу</definedName>
    <definedName name="лшыу" localSheetId="7">'[2]Приложение №2 '!лшыу</definedName>
    <definedName name="лшыу">[0]!лшыу</definedName>
    <definedName name="лык" localSheetId="4">'прил 4'!лык</definedName>
    <definedName name="лык" localSheetId="6">'Приложение 5.1. форма'!лык</definedName>
    <definedName name="лык" localSheetId="7">'[2]Приложение №2 '!лык</definedName>
    <definedName name="лык">[0]!лык</definedName>
    <definedName name="Модуль12.theHide" localSheetId="6">[9]!Модуль12.theHide</definedName>
    <definedName name="Модуль12.theHide" localSheetId="7">[14]!Модуль12.theHide</definedName>
    <definedName name="Модуль12.theHide">[1]!Модуль12.theHide</definedName>
    <definedName name="Модуль9.theHide" localSheetId="6">[6]!Модуль9.theHide</definedName>
    <definedName name="Модуль9.theHide" localSheetId="7">[6]!Модуль9.theHide</definedName>
    <definedName name="Модуль9.theHide">[9]!Модуль9.theHide</definedName>
    <definedName name="мым" localSheetId="4">'прил 4'!мым</definedName>
    <definedName name="мым" localSheetId="6">'Приложение 5.1. форма'!мым</definedName>
    <definedName name="мым" localSheetId="7">'[2]Приложение №2 '!мым</definedName>
    <definedName name="мым">[0]!мым</definedName>
    <definedName name="Население" localSheetId="7">'[12]Производство электроэнергии'!$A$124</definedName>
    <definedName name="Население">'[13]Производство электроэнергии'!$A$124</definedName>
    <definedName name="_xlnm.Print_Area" localSheetId="4">'прил 4'!$A$1:$D$79</definedName>
    <definedName name="_xlnm.Print_Area" localSheetId="6">'Приложение 5.1. форма'!$A$1:$K$26</definedName>
    <definedName name="_xlnm.Print_Area" localSheetId="0">'Приложение № 1'!$A$1:$W$24</definedName>
    <definedName name="_xlnm.Print_Area" localSheetId="1">'Приложение № 1.1'!$A$1:$O$29</definedName>
    <definedName name="_xlnm.Print_Area" localSheetId="2">'Приложение №2 '!$A$1:$R$27</definedName>
    <definedName name="_xlnm.Print_Area" localSheetId="3">'Приложение №3 форма'!$A$1:$G$36</definedName>
    <definedName name="_xlnm.Print_Area" localSheetId="5">'Приложение №5 форма'!$A$1:$Q$81</definedName>
    <definedName name="_xlnm.Print_Area" localSheetId="7">'Приложение №5.2. форма'!$A$1:$E$49</definedName>
    <definedName name="ОБЛїРСЬ_МГХїСЖ" localSheetId="4">#REF!</definedName>
    <definedName name="ОБЛїРСЬ_МГХїСЖ" localSheetId="6">#REF!</definedName>
    <definedName name="ОБЛїРСЬ_МГХїСЖ" localSheetId="7">#REF!</definedName>
    <definedName name="ОБЛїРСЬ_МГХїСЖ">#REF!</definedName>
    <definedName name="Обнуление_818" localSheetId="6">[16]!Обнуление_818</definedName>
    <definedName name="Обнуление_818" localSheetId="7">[9]!Обнуление_818</definedName>
    <definedName name="Обнуление_818">[17]!Обнуление_818</definedName>
    <definedName name="ов" localSheetId="4">'прил 4'!ов</definedName>
    <definedName name="ов" localSheetId="6">'Приложение 5.1. форма'!ов</definedName>
    <definedName name="ов" localSheetId="7">'[2]Приложение №2 '!ов</definedName>
    <definedName name="ов">[0]!ов</definedName>
    <definedName name="овв" localSheetId="4">'прил 4'!овв</definedName>
    <definedName name="овв" localSheetId="6">'Приложение 5.1. форма'!овв</definedName>
    <definedName name="овв" localSheetId="7">'[2]Приложение №2 '!овв</definedName>
    <definedName name="овв">[0]!овв</definedName>
    <definedName name="овк" localSheetId="4">'прил 4'!овк</definedName>
    <definedName name="овк" localSheetId="6">'Приложение 5.1. форма'!овк</definedName>
    <definedName name="овк" localSheetId="7">'[2]Приложение №2 '!овк</definedName>
    <definedName name="овк">[0]!овк</definedName>
    <definedName name="овкккк" localSheetId="4">'прил 4'!овкккк</definedName>
    <definedName name="овкккк" localSheetId="6">'Приложение 5.1. форма'!овкккк</definedName>
    <definedName name="овкккк" localSheetId="7">'[2]Приложение №2 '!овкккк</definedName>
    <definedName name="овкккк">[0]!овкккк</definedName>
    <definedName name="овч" localSheetId="4">'прил 4'!овч</definedName>
    <definedName name="овч" localSheetId="6">'Приложение 5.1. форма'!овч</definedName>
    <definedName name="овч" localSheetId="7">'[2]Приложение №2 '!овч</definedName>
    <definedName name="овч">[0]!овч</definedName>
    <definedName name="окнв" localSheetId="4">'прил 4'!окнв</definedName>
    <definedName name="окнв" localSheetId="6">'Приложение 5.1. форма'!окнв</definedName>
    <definedName name="окнв" localSheetId="7">'[2]Приложение №2 '!окнв</definedName>
    <definedName name="окнв">[0]!окнв</definedName>
    <definedName name="онкв" localSheetId="4">'прил 4'!онкв</definedName>
    <definedName name="онкв" localSheetId="6">'Приложение 5.1. форма'!онкв</definedName>
    <definedName name="онкв" localSheetId="7">'[2]Приложение №2 '!онкв</definedName>
    <definedName name="онкв">[0]!онкв</definedName>
    <definedName name="орвяч" localSheetId="4">'прил 4'!орвяч</definedName>
    <definedName name="орвяч" localSheetId="6">'Приложение 5.1. форма'!орвяч</definedName>
    <definedName name="орвяч" localSheetId="7">'[2]Приложение №2 '!орвяч</definedName>
    <definedName name="орвяч">[0]!орвяч</definedName>
    <definedName name="оро" localSheetId="4">'прил 4'!оро</definedName>
    <definedName name="оро" localSheetId="6">'Приложение 5.1. форма'!оро</definedName>
    <definedName name="оро" localSheetId="7">'[2]Приложение №2 '!оро</definedName>
    <definedName name="оро">[0]!оро</definedName>
    <definedName name="оро1" localSheetId="4">'прил 4'!оро1</definedName>
    <definedName name="оро1" localSheetId="6">'Приложение 5.1. форма'!оро1</definedName>
    <definedName name="оро1" localSheetId="7">'[2]Приложение №2 '!оро1</definedName>
    <definedName name="оро1">[0]!оро1</definedName>
    <definedName name="орс" localSheetId="4">'прил 4'!орс</definedName>
    <definedName name="орс" localSheetId="6">'Приложение 5.1. форма'!орс</definedName>
    <definedName name="орс" localSheetId="7">'[2]Приложение №2 '!орс</definedName>
    <definedName name="орс">[0]!орс</definedName>
    <definedName name="отач" localSheetId="4">'прил 4'!отач</definedName>
    <definedName name="отач" localSheetId="6">'Приложение 5.1. форма'!отач</definedName>
    <definedName name="отач" localSheetId="7">'[2]Приложение №2 '!отач</definedName>
    <definedName name="отач">[0]!отач</definedName>
    <definedName name="оык" localSheetId="4">'прил 4'!оык</definedName>
    <definedName name="оык" localSheetId="6">'Приложение 5.1. форма'!оык</definedName>
    <definedName name="оык" localSheetId="7">'[2]Приложение №2 '!оык</definedName>
    <definedName name="оык">[0]!оык</definedName>
    <definedName name="пав" localSheetId="4">'прил 4'!пав</definedName>
    <definedName name="пав" localSheetId="6">'Приложение 5.1. форма'!пав</definedName>
    <definedName name="пав" localSheetId="7">'[2]Приложение №2 '!пав</definedName>
    <definedName name="пав">[0]!пав</definedName>
    <definedName name="первый" localSheetId="4">#REF!</definedName>
    <definedName name="первый" localSheetId="6">#REF!</definedName>
    <definedName name="первый" localSheetId="7">#REF!</definedName>
    <definedName name="первый">#REF!</definedName>
    <definedName name="Прочие_электроэнергии" localSheetId="7">'[12]Производство электроэнергии'!$A$132</definedName>
    <definedName name="Прочие_электроэнергии">'[13]Производство электроэнергии'!$A$132</definedName>
    <definedName name="пч" localSheetId="4">'прил 4'!пч</definedName>
    <definedName name="пч" localSheetId="6">'Приложение 5.1. форма'!пч</definedName>
    <definedName name="пч" localSheetId="7">'[2]Приложение №2 '!пч</definedName>
    <definedName name="пч">[0]!пч</definedName>
    <definedName name="ра" localSheetId="4">'прил 4'!ра</definedName>
    <definedName name="ра" localSheetId="6">'Приложение 5.1. форма'!ра</definedName>
    <definedName name="ра" localSheetId="7">'[2]Приложение №2 '!ра</definedName>
    <definedName name="ра">[0]!ра</definedName>
    <definedName name="рв" localSheetId="4">'прил 4'!рв</definedName>
    <definedName name="рв" localSheetId="6">'Приложение 5.1. форма'!рв</definedName>
    <definedName name="рв" localSheetId="7">'[2]Приложение №2 '!рв</definedName>
    <definedName name="рв">[0]!рв</definedName>
    <definedName name="ричч" localSheetId="4">'прил 4'!ричч</definedName>
    <definedName name="ричч" localSheetId="6">'Приложение 5.1. форма'!ричч</definedName>
    <definedName name="ричч" localSheetId="7">'[2]Приложение №2 '!ричч</definedName>
    <definedName name="ричч">[0]!ричч</definedName>
    <definedName name="роп" localSheetId="4">'прил 4'!роп</definedName>
    <definedName name="роп" localSheetId="6">'Приложение 5.1. форма'!роп</definedName>
    <definedName name="роп" localSheetId="7">'[2]Приложение №2 '!роп</definedName>
    <definedName name="роп">[0]!роп</definedName>
    <definedName name="ропор" localSheetId="4">'прил 4'!ропор</definedName>
    <definedName name="ропор" localSheetId="6">'Приложение 5.1. форма'!ропор</definedName>
    <definedName name="ропор" localSheetId="7">'[2]Приложение №2 '!ропор</definedName>
    <definedName name="ропор">[0]!ропор</definedName>
    <definedName name="рпа" localSheetId="4">'прил 4'!рпа</definedName>
    <definedName name="рпа" localSheetId="6">'Приложение 5.1. форма'!рпа</definedName>
    <definedName name="рпа" localSheetId="7">'[2]Приложение №2 '!рпа</definedName>
    <definedName name="рпа">[0]!рпа</definedName>
    <definedName name="рпав" localSheetId="4">'прил 4'!рпав</definedName>
    <definedName name="рпав" localSheetId="6">'Приложение 5.1. форма'!рпав</definedName>
    <definedName name="рпав" localSheetId="7">'[2]Приложение №2 '!рпав</definedName>
    <definedName name="рпав">[0]!рпав</definedName>
    <definedName name="рфу" localSheetId="4">'прил 4'!рфу</definedName>
    <definedName name="рфу" localSheetId="6">'Приложение 5.1. форма'!рфу</definedName>
    <definedName name="рфу" localSheetId="7">'[2]Приложение №2 '!рфу</definedName>
    <definedName name="рфу">[0]!рфу</definedName>
    <definedName name="ры" localSheetId="4">'прил 4'!ры</definedName>
    <definedName name="ры" localSheetId="6">'Приложение 5.1. форма'!ры</definedName>
    <definedName name="ры" localSheetId="7">'[2]Приложение №2 '!ры</definedName>
    <definedName name="ры">[0]!ры</definedName>
    <definedName name="рыу" localSheetId="4">'прил 4'!рыу</definedName>
    <definedName name="рыу" localSheetId="6">'Приложение 5.1. форма'!рыу</definedName>
    <definedName name="рыу" localSheetId="7">'[2]Приложение №2 '!рыу</definedName>
    <definedName name="рыу">[0]!рыу</definedName>
    <definedName name="с" localSheetId="4">'прил 4'!с</definedName>
    <definedName name="с" localSheetId="6">'Приложение 5.1. форма'!с</definedName>
    <definedName name="с" localSheetId="7">'[2]Приложение №2 '!с</definedName>
    <definedName name="с">[0]!с</definedName>
    <definedName name="сме" localSheetId="4">'прил 4'!сме</definedName>
    <definedName name="сме" localSheetId="6">'Приложение 5.1. форма'!сме</definedName>
    <definedName name="сме" localSheetId="7">'[2]Приложение №2 '!сме</definedName>
    <definedName name="сме">[0]!сме</definedName>
    <definedName name="СмЗатНИОКР" localSheetId="4">'прил 4'!СмЗатНИОКР</definedName>
    <definedName name="СмЗатНИОКР" localSheetId="6">'Приложение 5.1. форма'!СмЗатНИОКР</definedName>
    <definedName name="СмЗатНИОКР" localSheetId="7">'[2]Приложение №2 '!СмЗатНИОКР</definedName>
    <definedName name="СмЗатНИОКР">[0]!СмЗатНИОКР</definedName>
    <definedName name="со" localSheetId="4">'прил 4'!со</definedName>
    <definedName name="со" localSheetId="6">'Приложение 5.1. форма'!со</definedName>
    <definedName name="со" localSheetId="7">'[2]Приложение №2 '!со</definedName>
    <definedName name="со">[0]!со</definedName>
    <definedName name="со1" localSheetId="4">'прил 4'!со1</definedName>
    <definedName name="со1" localSheetId="6">'Приложение 5.1. форма'!со1</definedName>
    <definedName name="со1" localSheetId="7">'[2]Приложение №2 '!со1</definedName>
    <definedName name="со1">[0]!со1</definedName>
    <definedName name="сп" localSheetId="4">'прил 4'!сп</definedName>
    <definedName name="сп" localSheetId="6">'Приложение 5.1. форма'!сп</definedName>
    <definedName name="сп" localSheetId="7">'[2]Приложение №2 '!сп</definedName>
    <definedName name="сп">[0]!сп</definedName>
    <definedName name="справка2" localSheetId="4">'прил 4'!справка2</definedName>
    <definedName name="справка2" localSheetId="6">'Приложение 5.1. форма'!справка2</definedName>
    <definedName name="справка2" localSheetId="7">'[2]Приложение №2 '!справка2</definedName>
    <definedName name="справка2">[0]!справка2</definedName>
    <definedName name="сс" localSheetId="4">'прил 4'!сс</definedName>
    <definedName name="сс" localSheetId="6">'Приложение 5.1. форма'!сс</definedName>
    <definedName name="сс" localSheetId="7">'[2]Приложение №2 '!сс</definedName>
    <definedName name="сс">[0]!сс</definedName>
    <definedName name="сссс" localSheetId="4">'прил 4'!сссс</definedName>
    <definedName name="сссс" localSheetId="6">'Приложение 5.1. форма'!сссс</definedName>
    <definedName name="сссс" localSheetId="7">'[2]Приложение №2 '!сссс</definedName>
    <definedName name="сссс">[0]!сссс</definedName>
    <definedName name="ссы" localSheetId="4">'прил 4'!ссы</definedName>
    <definedName name="ссы" localSheetId="6">'Приложение 5.1. форма'!ссы</definedName>
    <definedName name="ссы" localSheetId="7">'[2]Приложение №2 '!ссы</definedName>
    <definedName name="ссы">[0]!ссы</definedName>
    <definedName name="таб_4.2.1." localSheetId="4">'прил 4'!таб_4.2.1.</definedName>
    <definedName name="таб_4.2.1." localSheetId="6">'Приложение 5.1. форма'!таб_4.2.1.</definedName>
    <definedName name="таб_4.2.1." localSheetId="7">'[2]Приложение №2 '!таб_4.2.1.</definedName>
    <definedName name="таб_4.2.1.">[0]!таб_4.2.1.</definedName>
    <definedName name="табл_4.2" localSheetId="4">'прил 4'!табл_4.2</definedName>
    <definedName name="табл_4.2" localSheetId="6">'Приложение 5.1. форма'!табл_4.2</definedName>
    <definedName name="табл_4.2" localSheetId="7">'[2]Приложение №2 '!табл_4.2</definedName>
    <definedName name="табл_4.2">[0]!табл_4.2</definedName>
    <definedName name="точ" localSheetId="4">'прил 4'!точ</definedName>
    <definedName name="точ" localSheetId="6">'Приложение 5.1. форма'!точ</definedName>
    <definedName name="точ" localSheetId="7">'[2]Приложение №2 '!точ</definedName>
    <definedName name="точ">[0]!точ</definedName>
    <definedName name="третий" localSheetId="4">#REF!</definedName>
    <definedName name="третий" localSheetId="6">#REF!</definedName>
    <definedName name="третий" localSheetId="7">#REF!</definedName>
    <definedName name="третий">#REF!</definedName>
    <definedName name="тч" localSheetId="4">'прил 4'!тч</definedName>
    <definedName name="тч" localSheetId="6">'Приложение 5.1. форма'!тч</definedName>
    <definedName name="тч" localSheetId="7">'[2]Приложение №2 '!тч</definedName>
    <definedName name="тч">[0]!тч</definedName>
    <definedName name="у" localSheetId="4">'прил 4'!у</definedName>
    <definedName name="у" localSheetId="6">'Приложение 5.1. форма'!у</definedName>
    <definedName name="у" localSheetId="7">'[2]Приложение №2 '!у</definedName>
    <definedName name="у">[0]!у</definedName>
    <definedName name="ура" localSheetId="4">'прил 4'!ура</definedName>
    <definedName name="ура" localSheetId="6">'Приложение 5.1. форма'!ура</definedName>
    <definedName name="ура" localSheetId="7">'[2]Приложение №2 '!ура</definedName>
    <definedName name="ура">[0]!ура</definedName>
    <definedName name="УФ" localSheetId="4">'прил 4'!УФ</definedName>
    <definedName name="УФ" localSheetId="6">'Приложение 5.1. форма'!УФ</definedName>
    <definedName name="УФ" localSheetId="7">'[2]Приложение №2 '!УФ</definedName>
    <definedName name="УФ">[0]!УФ</definedName>
    <definedName name="уц1" localSheetId="4">'прил 4'!уц1</definedName>
    <definedName name="уц1" localSheetId="6">'Приложение 5.1. форма'!уц1</definedName>
    <definedName name="уц1" localSheetId="7">'[2]Приложение №2 '!уц1</definedName>
    <definedName name="уц1">[0]!уц1</definedName>
    <definedName name="фa1" localSheetId="4">#REF!</definedName>
    <definedName name="фa1" localSheetId="6">#REF!</definedName>
    <definedName name="фa1" localSheetId="7">#REF!</definedName>
    <definedName name="фa1">#REF!</definedName>
    <definedName name="ц" localSheetId="4">'прил 4'!ц</definedName>
    <definedName name="ц" localSheetId="6">'Приложение 5.1. форма'!ц</definedName>
    <definedName name="ц" localSheetId="7">'[2]Приложение №2 '!ц</definedName>
    <definedName name="ц">[0]!ц</definedName>
    <definedName name="цу" localSheetId="4">'прил 4'!цу</definedName>
    <definedName name="цу" localSheetId="6">'Приложение 5.1. форма'!цу</definedName>
    <definedName name="цу" localSheetId="7">'[2]Приложение №2 '!цу</definedName>
    <definedName name="цу">[0]!цу</definedName>
    <definedName name="цу1" localSheetId="4">'прил 4'!цу1</definedName>
    <definedName name="цу1" localSheetId="6">'Приложение 5.1. форма'!цу1</definedName>
    <definedName name="цу1" localSheetId="7">'[2]Приложение №2 '!цу1</definedName>
    <definedName name="цу1">[0]!цу1</definedName>
    <definedName name="цуа" localSheetId="4">'прил 4'!цуа</definedName>
    <definedName name="цуа" localSheetId="6">'Приложение 5.1. форма'!цуа</definedName>
    <definedName name="цуа" localSheetId="7">'[2]Приложение №2 '!цуа</definedName>
    <definedName name="цуа">[0]!цуа</definedName>
    <definedName name="цук" localSheetId="4">'прил 4'!цук</definedName>
    <definedName name="цук" localSheetId="6">'Приложение 5.1. форма'!цук</definedName>
    <definedName name="цук" localSheetId="7">'[2]Приложение №2 '!цук</definedName>
    <definedName name="цук">[0]!цук</definedName>
    <definedName name="цук1" localSheetId="4">'прил 4'!цук1</definedName>
    <definedName name="цук1" localSheetId="6">'Приложение 5.1. форма'!цук1</definedName>
    <definedName name="цук1" localSheetId="7">'[2]Приложение №2 '!цук1</definedName>
    <definedName name="цук1">[0]!цук1</definedName>
    <definedName name="ч">#REF!</definedName>
    <definedName name="четвертый" localSheetId="4">#REF!</definedName>
    <definedName name="четвертый" localSheetId="6">#REF!</definedName>
    <definedName name="четвертый" localSheetId="7">#REF!</definedName>
    <definedName name="четвертый">#REF!</definedName>
    <definedName name="шга" localSheetId="4">'прил 4'!шга</definedName>
    <definedName name="шга" localSheetId="6">'Приложение 5.1. форма'!шга</definedName>
    <definedName name="шга" localSheetId="7">'[2]Приложение №2 '!шга</definedName>
    <definedName name="шга">[0]!шга</definedName>
    <definedName name="шеув" localSheetId="4">'прил 4'!шеув</definedName>
    <definedName name="шеув" localSheetId="6">'Приложение 5.1. форма'!шеув</definedName>
    <definedName name="шеув" localSheetId="7">'[2]Приложение №2 '!шеув</definedName>
    <definedName name="шеув">[0]!шеув</definedName>
    <definedName name="шув" localSheetId="4">'прил 4'!шув</definedName>
    <definedName name="шув" localSheetId="6">'Приложение 5.1. форма'!шув</definedName>
    <definedName name="шув" localSheetId="7">'[2]Приложение №2 '!шув</definedName>
    <definedName name="шув">[0]!шув</definedName>
    <definedName name="шшш" localSheetId="4">'прил 4'!шшш</definedName>
    <definedName name="шшш" localSheetId="6">'Приложение 5.1. форма'!шшш</definedName>
    <definedName name="шшш" localSheetId="7">'[2]Приложение №2 '!шшш</definedName>
    <definedName name="шшш">[0]!шшш</definedName>
    <definedName name="шшшшшо" localSheetId="4">'прил 4'!шшшшшо</definedName>
    <definedName name="шшшшшо" localSheetId="6">'Приложение 5.1. форма'!шшшшшо</definedName>
    <definedName name="шшшшшо" localSheetId="7">'[2]Приложение №2 '!шшшшшо</definedName>
    <definedName name="шшшшшо">[0]!шшшшшо</definedName>
    <definedName name="ыв" localSheetId="4">'прил 4'!ыв</definedName>
    <definedName name="ыв" localSheetId="6">'Приложение 5.1. форма'!ыв</definedName>
    <definedName name="ыв" localSheetId="7">'[2]Приложение №2 '!ыв</definedName>
    <definedName name="ыв">[0]!ыв</definedName>
    <definedName name="ыву" localSheetId="4">'прил 4'!ыву</definedName>
    <definedName name="ыву" localSheetId="6">'Приложение 5.1. форма'!ыву</definedName>
    <definedName name="ыву" localSheetId="7">'[2]Приложение №2 '!ыву</definedName>
    <definedName name="ыву">[0]!ыву</definedName>
    <definedName name="ыкц" localSheetId="4">'прил 4'!ыкц</definedName>
    <definedName name="ыкц" localSheetId="6">'Приложение 5.1. форма'!ыкц</definedName>
    <definedName name="ыкц" localSheetId="7">'[2]Приложение №2 '!ыкц</definedName>
    <definedName name="ыкц">[0]!ыкц</definedName>
    <definedName name="ыра" localSheetId="4">'прил 4'!ыра</definedName>
    <definedName name="ыра" localSheetId="6">'Приложение 5.1. форма'!ыра</definedName>
    <definedName name="ыра" localSheetId="7">'[2]Приложение №2 '!ыра</definedName>
    <definedName name="ыра">[0]!ыра</definedName>
    <definedName name="ычяав" localSheetId="4">'прил 4'!ычяав</definedName>
    <definedName name="ычяав" localSheetId="6">'Приложение 5.1. форма'!ычяав</definedName>
    <definedName name="ычяав" localSheetId="7">'[2]Приложение №2 '!ычяав</definedName>
    <definedName name="ычяав">[0]!ычяав</definedName>
    <definedName name="ыыыы" localSheetId="4">'прил 4'!ыыыы</definedName>
    <definedName name="ыыыы" localSheetId="6">'Приложение 5.1. форма'!ыыыы</definedName>
    <definedName name="ыыыы" localSheetId="7">'[2]Приложение №2 '!ыыыы</definedName>
    <definedName name="ыыыы">[0]!ыыыы</definedName>
    <definedName name="ьоыв" localSheetId="4">'прил 4'!ьоыв</definedName>
    <definedName name="ьоыв" localSheetId="6">'Приложение 5.1. форма'!ьоыв</definedName>
    <definedName name="ьоыв" localSheetId="7">'[2]Приложение №2 '!ьоыв</definedName>
    <definedName name="ьоыв">[0]!ьоыв</definedName>
    <definedName name="ьрпв" localSheetId="4">'прил 4'!ьрпв</definedName>
    <definedName name="ьрпв" localSheetId="6">'Приложение 5.1. форма'!ьрпв</definedName>
    <definedName name="ьрпв" localSheetId="7">'[2]Приложение №2 '!ьрпв</definedName>
    <definedName name="ьрпв">[0]!ьрпв</definedName>
    <definedName name="ьрпс" localSheetId="4">'прил 4'!ьрпс</definedName>
    <definedName name="ьрпс" localSheetId="6">'Приложение 5.1. форма'!ьрпс</definedName>
    <definedName name="ьрпс" localSheetId="7">'[2]Приложение №2 '!ьрпс</definedName>
    <definedName name="ьрпс">[0]!ьрпс</definedName>
    <definedName name="ьрс" localSheetId="4">'прил 4'!ьрс</definedName>
    <definedName name="ьрс" localSheetId="6">'Приложение 5.1. форма'!ьрс</definedName>
    <definedName name="ьрс" localSheetId="7">'[2]Приложение №2 '!ьрс</definedName>
    <definedName name="ьрс">[0]!ьрс</definedName>
    <definedName name="юнша" localSheetId="4">'прил 4'!юнша</definedName>
    <definedName name="юнша" localSheetId="6">'Приложение 5.1. форма'!юнша</definedName>
    <definedName name="юнша" localSheetId="7">'[2]Приложение №2 '!юнша</definedName>
    <definedName name="юнша">[0]!юнша</definedName>
  </definedNames>
  <calcPr calcId="152511"/>
  <fileRecoveryPr repairLoad="1"/>
</workbook>
</file>

<file path=xl/calcChain.xml><?xml version="1.0" encoding="utf-8"?>
<calcChain xmlns="http://schemas.openxmlformats.org/spreadsheetml/2006/main">
  <c r="P69" i="9" l="1"/>
  <c r="O69" i="9"/>
  <c r="N69" i="9"/>
  <c r="M69" i="9"/>
  <c r="L69" i="9"/>
  <c r="K69" i="9"/>
  <c r="J69" i="9"/>
  <c r="I69" i="9"/>
  <c r="H69" i="9"/>
  <c r="G69" i="9"/>
  <c r="F69" i="9"/>
  <c r="E69" i="9"/>
  <c r="D69" i="9"/>
  <c r="C69" i="9"/>
  <c r="B69" i="9"/>
  <c r="Q41" i="9"/>
  <c r="P41" i="9"/>
  <c r="O41" i="9"/>
  <c r="N41" i="9"/>
  <c r="M41" i="9"/>
  <c r="L41" i="9"/>
  <c r="K41" i="9"/>
  <c r="J41" i="9"/>
  <c r="I41" i="9"/>
  <c r="H41" i="9"/>
  <c r="G41" i="9"/>
  <c r="F41" i="9"/>
  <c r="E41" i="9"/>
  <c r="D41" i="9"/>
  <c r="C41" i="9"/>
  <c r="B41" i="9"/>
  <c r="E72" i="9" s="1"/>
  <c r="F20" i="6" l="1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R15" i="6"/>
  <c r="Q15" i="6"/>
  <c r="P15" i="6"/>
  <c r="O15" i="6"/>
  <c r="N15" i="6"/>
  <c r="M15" i="6"/>
  <c r="L15" i="6"/>
  <c r="K15" i="6"/>
  <c r="J15" i="6"/>
  <c r="I15" i="6"/>
  <c r="H15" i="6"/>
  <c r="G15" i="6"/>
  <c r="E15" i="6" s="1"/>
  <c r="F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R9" i="6"/>
  <c r="Q9" i="6"/>
  <c r="P9" i="6"/>
  <c r="O9" i="6"/>
  <c r="N9" i="6"/>
  <c r="M9" i="6"/>
  <c r="F9" i="6" s="1"/>
  <c r="L9" i="6"/>
  <c r="K9" i="6"/>
  <c r="J9" i="6"/>
  <c r="I9" i="6"/>
  <c r="H9" i="6"/>
  <c r="E9" i="6" s="1"/>
  <c r="G9" i="6"/>
  <c r="A20" i="5"/>
  <c r="A21" i="5" s="1"/>
  <c r="A22" i="5" s="1"/>
  <c r="A15" i="5"/>
  <c r="A16" i="5" s="1"/>
  <c r="A17" i="5" s="1"/>
  <c r="D9" i="6" l="1"/>
  <c r="D15" i="6"/>
</calcChain>
</file>

<file path=xl/sharedStrings.xml><?xml version="1.0" encoding="utf-8"?>
<sst xmlns="http://schemas.openxmlformats.org/spreadsheetml/2006/main" count="407" uniqueCount="257">
  <si>
    <t>Приложение № 1</t>
  </si>
  <si>
    <t>Перечень точек поставки, приборов учета электрической энергии и мощности, и реквизиты актов разграничения балансовой принадлежности и эксплуатационной ответственности сторон и актов согласования технологической и (или) аварийной брони.</t>
  </si>
  <si>
    <t>№ п/п</t>
  </si>
  <si>
    <t>Источник питания</t>
  </si>
  <si>
    <t>Наименование присоединения</t>
  </si>
  <si>
    <t>Уровень напряжения по тарифу</t>
  </si>
  <si>
    <t>Место установки приборов учета</t>
  </si>
  <si>
    <t>Трансформатор тока</t>
  </si>
  <si>
    <t>Трансформатор напряжения</t>
  </si>
  <si>
    <t>Класс точнности электросчетчика</t>
  </si>
  <si>
    <t>Заводской номер электросчетчика</t>
  </si>
  <si>
    <t>Дата предыдущей поверки</t>
  </si>
  <si>
    <t>Дата очередной поверки</t>
  </si>
  <si>
    <t>Межповерочный интервал</t>
  </si>
  <si>
    <t>Акт разграничения балансовой принадлежности электросетей и  эксплуатационной ответственности сторон</t>
  </si>
  <si>
    <t>Категория надежности энергопринимающих устройств</t>
  </si>
  <si>
    <t>Допустимое число часов ограничения потребления в год и срок восстановления энергоснабжения энергопринимающих устройств</t>
  </si>
  <si>
    <t>Реквизиты актов технологической и (или) аварийной брони</t>
  </si>
  <si>
    <t>Тип ТТ</t>
  </si>
  <si>
    <t>Коэфф. Трансформации</t>
  </si>
  <si>
    <t>Реквизиты Акта разграничения балансовой принадлежности электросетей</t>
  </si>
  <si>
    <t>Реквизиты Акта разграничения эксплуатационной ответственности сторон</t>
  </si>
  <si>
    <t>Максимальная мощность, МВт</t>
  </si>
  <si>
    <t>tg φ</t>
  </si>
  <si>
    <t>Балансовая принаджлежность приборов учета</t>
  </si>
  <si>
    <t>Потребитель</t>
  </si>
  <si>
    <t>Сетевая организация</t>
  </si>
  <si>
    <t xml:space="preserve">___________________ / </t>
  </si>
  <si>
    <t xml:space="preserve"> Приложение № 1.1</t>
  </si>
  <si>
    <t>Перечень точек отпуска электрической энергии из сети Потребителя</t>
  </si>
  <si>
    <t>№
п/п</t>
  </si>
  <si>
    <t>Наименование точки отпуска</t>
  </si>
  <si>
    <t>Класс напряжения, кВ</t>
  </si>
  <si>
    <t>Технические характеристики учета</t>
  </si>
  <si>
    <t>Балансовая принадлежность учета</t>
  </si>
  <si>
    <t>Электросчетчик</t>
  </si>
  <si>
    <t>ТТ</t>
  </si>
  <si>
    <t>ТН</t>
  </si>
  <si>
    <t xml:space="preserve">Тип </t>
  </si>
  <si>
    <t>Дата поверки</t>
  </si>
  <si>
    <t>Класс точности</t>
  </si>
  <si>
    <t xml:space="preserve">Заводской номер </t>
  </si>
  <si>
    <t>Коэффициент трансформации</t>
  </si>
  <si>
    <t xml:space="preserve">Коэффициент трансформации </t>
  </si>
  <si>
    <t>из сети (Наименование потребителя1)</t>
  </si>
  <si>
    <t>из сети (Наименование потребителя2)</t>
  </si>
  <si>
    <t>* Форма приложения применяется при наличии отпуска электрической энергии из сети Потребителя.</t>
  </si>
  <si>
    <t>Приложение № 2</t>
  </si>
  <si>
    <t>к Договору оказания услуг по передаче электрической энергии  № ___________ от "____" ____________ 20___г.</t>
  </si>
  <si>
    <t>Объемы передачи электрической энергии и мощности на __________г.</t>
  </si>
  <si>
    <t>Тарифная группа</t>
  </si>
  <si>
    <t>Уровень напряжения</t>
  </si>
  <si>
    <t>Единицы измерения</t>
  </si>
  <si>
    <t>Год</t>
  </si>
  <si>
    <t>1-полугодие</t>
  </si>
  <si>
    <t>2-полугодие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</si>
  <si>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</si>
  <si>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</si>
  <si>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</si>
  <si>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</si>
  <si>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</si>
  <si>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</si>
  <si>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</si>
  <si>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</si>
  <si>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</si>
  <si>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</si>
  <si>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</si>
  <si>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</si>
  <si>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</t>
  </si>
  <si>
    <t>МВт</t>
  </si>
  <si>
    <t>ВН-1</t>
  </si>
  <si>
    <t>ВН</t>
  </si>
  <si>
    <t>СН-1</t>
  </si>
  <si>
    <t>СН-2</t>
  </si>
  <si>
    <t>НН</t>
  </si>
  <si>
    <t>тыс.кВт ч</t>
  </si>
  <si>
    <t xml:space="preserve"> Приложение № 3</t>
  </si>
  <si>
    <t>УТВЕРЖДАЮ:</t>
  </si>
  <si>
    <t>От Сетевой организации</t>
  </si>
  <si>
    <t xml:space="preserve"> Ведомость контроля  максимальной мощности  и соотношения потребления активной и реактивной мощности (форма)                                          </t>
  </si>
  <si>
    <t>_________________ (месяц, год)</t>
  </si>
  <si>
    <t>Величина максимальной  мощности, МВт</t>
  </si>
  <si>
    <t>Величина фактической максимальной мощности, МВт</t>
  </si>
  <si>
    <t>Cоотношение потребления активной и реактивной мощности</t>
  </si>
  <si>
    <t>установленное</t>
  </si>
  <si>
    <t>фактическое</t>
  </si>
  <si>
    <t xml:space="preserve">Приложение №4  </t>
  </si>
  <si>
    <t>от Сетевой организации</t>
  </si>
  <si>
    <t xml:space="preserve">_____________/ </t>
  </si>
  <si>
    <t>АКТ</t>
  </si>
  <si>
    <t>составили настоящий Акт о нижеследующем:</t>
  </si>
  <si>
    <t>Показатель</t>
  </si>
  <si>
    <t>Ед-ца измерения</t>
  </si>
  <si>
    <t>Значение</t>
  </si>
  <si>
    <t>1.1.</t>
  </si>
  <si>
    <t>руб.</t>
  </si>
  <si>
    <t>1.1.1.</t>
  </si>
  <si>
    <t>1.1.2.</t>
  </si>
  <si>
    <t>1.1.3.</t>
  </si>
  <si>
    <t>1.1.4.</t>
  </si>
  <si>
    <t>1.1.5.</t>
  </si>
  <si>
    <t>2. Объем переданной электрической энергии (мощности)</t>
  </si>
  <si>
    <t>2.1.</t>
  </si>
  <si>
    <t>МВт.ч</t>
  </si>
  <si>
    <t>2.1.1.</t>
  </si>
  <si>
    <t>2.1.2.</t>
  </si>
  <si>
    <t>2.1.3.</t>
  </si>
  <si>
    <t>2.1.4.</t>
  </si>
  <si>
    <t>2.2.</t>
  </si>
  <si>
    <t>2.2.1.</t>
  </si>
  <si>
    <t>2.2.2.</t>
  </si>
  <si>
    <t>2.2.3.</t>
  </si>
  <si>
    <t>2.3.</t>
  </si>
  <si>
    <t>2.3.1.</t>
  </si>
  <si>
    <t>2.3.2.</t>
  </si>
  <si>
    <t>2.3.3.</t>
  </si>
  <si>
    <t>2.3.4.</t>
  </si>
  <si>
    <t>2.4.</t>
  </si>
  <si>
    <t>Величина фактической мощности, ВН-1</t>
  </si>
  <si>
    <t>2.5.</t>
  </si>
  <si>
    <t>Объем электрической энергии, фактически переданной по сетям напряжением 500кВ, ВН-1</t>
  </si>
  <si>
    <t>2.6.</t>
  </si>
  <si>
    <t>Объем электрической энергии, фактически переданной по сетям напряжением 220кВ, ВН-1</t>
  </si>
  <si>
    <t>3. Тарифы на услуги по передаче электрической энергии (мощности)</t>
  </si>
  <si>
    <t>3.1.</t>
  </si>
  <si>
    <t>Одноставочный тариф на услуги по передаче электрической энергии</t>
  </si>
  <si>
    <t>руб/МВт.ч</t>
  </si>
  <si>
    <t>3.1.1.</t>
  </si>
  <si>
    <t>3.1.2.</t>
  </si>
  <si>
    <t>3.1.3.</t>
  </si>
  <si>
    <t>3.1.4.</t>
  </si>
  <si>
    <t>3.2.</t>
  </si>
  <si>
    <t xml:space="preserve">Ставка за содержание электрических сетей, </t>
  </si>
  <si>
    <t>руб/МВт.мес.</t>
  </si>
  <si>
    <t>3.2.1.</t>
  </si>
  <si>
    <t>3.2.2.</t>
  </si>
  <si>
    <t>3.2.3.</t>
  </si>
  <si>
    <t>3.2.4.</t>
  </si>
  <si>
    <t>3.3.</t>
  </si>
  <si>
    <t>Ставка на оплату технологического расхода (потерь) в электрических сетях</t>
  </si>
  <si>
    <t>3.3.1.</t>
  </si>
  <si>
    <t>3.3.2.</t>
  </si>
  <si>
    <t>3.3.3.</t>
  </si>
  <si>
    <t>3.3.4.</t>
  </si>
  <si>
    <t>3.4.</t>
  </si>
  <si>
    <t>Ставка за содержание электрических сетей, ВН-1</t>
  </si>
  <si>
    <t>3.5.</t>
  </si>
  <si>
    <t>Ставка на оплату нормативных технологических потерь электрической энергии в электрических сетях 500 кВ, ВН-1</t>
  </si>
  <si>
    <t>3.6.</t>
  </si>
  <si>
    <t>Ставка на оплату нормативных технологических потерь электрической энергии в электрических сетях 220 кВ, ВН-1</t>
  </si>
  <si>
    <t>4.1.</t>
  </si>
  <si>
    <t>Стоимость потерь в ЕНЭС (без НДС)</t>
  </si>
  <si>
    <t>4.2.</t>
  </si>
  <si>
    <t>4.3.</t>
  </si>
  <si>
    <t>Объем потерь в ЕНЭС</t>
  </si>
  <si>
    <t>тыс.кВт.ч</t>
  </si>
  <si>
    <t>4.4.</t>
  </si>
  <si>
    <t>4.5.</t>
  </si>
  <si>
    <t>Тариф на оплату потерь в ЕНЭС</t>
  </si>
  <si>
    <t>4.6.</t>
  </si>
  <si>
    <t>5.1.</t>
  </si>
  <si>
    <t>5.2.</t>
  </si>
  <si>
    <t>НДС 18%</t>
  </si>
  <si>
    <t>5.3.</t>
  </si>
  <si>
    <t xml:space="preserve"> Приложение № 5</t>
  </si>
  <si>
    <t xml:space="preserve">                         за период с 00:00 часов 1 ______________________ по 00:00 часов 1 __________________________ 20______ г. </t>
  </si>
  <si>
    <t xml:space="preserve">(месяц расчетного периода)      </t>
  </si>
  <si>
    <t xml:space="preserve">      (месяц следующий за расчетным)</t>
  </si>
  <si>
    <t>к договору на оказание услуг по передаче электрической энергии № от  20_____ года</t>
  </si>
  <si>
    <t>итого</t>
  </si>
  <si>
    <t xml:space="preserve">Итого расчетный период: </t>
  </si>
  <si>
    <t>кВт*ч</t>
  </si>
  <si>
    <t>_____________   /  ________________</t>
  </si>
  <si>
    <t>________________  /  Л.Г. Анисимова</t>
  </si>
  <si>
    <t>____________________</t>
  </si>
  <si>
    <t>М.П.</t>
  </si>
  <si>
    <t>От Потребителя</t>
  </si>
  <si>
    <t>от Потребителя</t>
  </si>
  <si>
    <t>Потребитель претензий по оказанию услуг к Сетевой организации (не) имеет.</t>
  </si>
  <si>
    <t>Величина фактической мощности (при расчете по двухставочному тарифу), 
в том числе:</t>
  </si>
  <si>
    <t>Стоимость услуг по передаче электроэнергии (мощности), (без НДС)
(п.2.1.*п.3.1.+п.2.2.*п.3.2.+п.2.3.*п.3.3.+п.2.4.*п.3.4.+п.2.5.*п.3.5.+п.2.6.*п.3.6.)</t>
  </si>
  <si>
    <t>Отклонение,
МВт</t>
  </si>
  <si>
    <t xml:space="preserve"> Наименование присоединения 
(Источник питания)</t>
  </si>
  <si>
    <t xml:space="preserve"> об оказании услуг по передаче электроэнергии (форма) за __________ 20___г.</t>
  </si>
  <si>
    <t>"_____"_________20___г.</t>
  </si>
  <si>
    <t>г. Сургут</t>
  </si>
  <si>
    <r>
      <rPr>
        <b/>
        <sz val="11"/>
        <rFont val="Times New Roman"/>
        <family val="1"/>
        <charset val="204"/>
      </rPr>
      <t>_____________________________________________</t>
    </r>
    <r>
      <rPr>
        <sz val="11"/>
        <rFont val="Times New Roman"/>
        <family val="1"/>
        <charset val="204"/>
      </rPr>
      <t xml:space="preserve">, в лице _________________________________________________ </t>
    </r>
  </si>
  <si>
    <t>Тип
электросчётчика</t>
  </si>
  <si>
    <t xml:space="preserve">Наименование ист. питания </t>
  </si>
  <si>
    <r>
      <t xml:space="preserve">Заявленная мощность, </t>
    </r>
    <r>
      <rPr>
        <b/>
        <sz val="9"/>
        <rFont val="Arial"/>
        <family val="2"/>
        <charset val="204"/>
      </rPr>
      <t xml:space="preserve">ВСЕГО </t>
    </r>
  </si>
  <si>
    <r>
      <t xml:space="preserve">Электроэнергия, </t>
    </r>
    <r>
      <rPr>
        <b/>
        <sz val="9"/>
        <rFont val="Arial"/>
        <family val="2"/>
        <charset val="204"/>
      </rPr>
      <t>ВСЕГО</t>
    </r>
  </si>
  <si>
    <t>(филиал АО "Тюменьэнерго")</t>
  </si>
  <si>
    <r>
      <t>АО "Тюменьэнерго", в лице ________________________________________________________________________</t>
    </r>
    <r>
      <rPr>
        <sz val="11"/>
        <rFont val="Times New Roman"/>
        <family val="1"/>
        <charset val="204"/>
      </rPr>
      <t xml:space="preserve">  и</t>
    </r>
  </si>
  <si>
    <t>АО "Тюменьэнерго" оказало услуги по передаче электроэнергии в соответствии с Договором № __________ от "___"_________20___г. в полном объеме, стоимость услуг составила:</t>
  </si>
  <si>
    <t>1. Стоимость услуг по передаче электрической энергии (мощности) по сетям АО "Тюменьэнерго"</t>
  </si>
  <si>
    <t>Объем электрической энергии, фактически переданной по сетям 
АО "Тюменьэнерго" (при расчете по одноставочному тарифу), в том числе:</t>
  </si>
  <si>
    <t>Объем электрической энергии, фактически переданной по сетям 
АО "Тюменьэнерго" (при расчете по двухставочному тарифу), в том числе:</t>
  </si>
  <si>
    <t>Стоимость потерь в сетях АО "Тюменьэнерго" (без НДС)</t>
  </si>
  <si>
    <t>Объем потерь в сетях АО "Тюменьэнерго"</t>
  </si>
  <si>
    <t>Тариф на оплату потерь в сетях АО "Тюменьэнерго"</t>
  </si>
  <si>
    <t>Итого стоимость услуг по передаче электроэнергии (мощности) по сетям 
АО "Тюменьэнерго" (п.1.1.-п.4.1.-п.4.2.)(без НДС)</t>
  </si>
  <si>
    <t>Итого стоимость услуг по передаче электроэнергии (мощности) по сетям 
АО "Тюменьэнерго" (п.5.1.+п.5.2.) (с НДС)</t>
  </si>
  <si>
    <t>4. Нагрузочные потери, отнесенные на отпуск из сетей АО "Тюменьэнерго", учтенные в равновесных ценах на электрическую энергию на ОРЭМ</t>
  </si>
  <si>
    <t>5. Итого стоимость услуг по передаче электроэнергии (мощности)по сетям АО "Тюменьэнерго"</t>
  </si>
  <si>
    <t>Интервальный акт снятий показаний приборов учета между _________________________  и АО "Тюменьэнерго" (форма)</t>
  </si>
  <si>
    <t>к договору оказания услуг по передаче электрической энергии №_____от__________</t>
  </si>
  <si>
    <t>к договору оказания услуг по передаче электрической энергии №___________от_________</t>
  </si>
  <si>
    <t>к договору оказания услуг по передаче электрической энергии №______от________</t>
  </si>
  <si>
    <t>к договору оказания услуг по передаче электрической энергии №_______от_______</t>
  </si>
  <si>
    <t>к договору оказания услуг по передаче электрической энергии №_______от________</t>
  </si>
  <si>
    <t>Представитель Сетевой организации</t>
  </si>
  <si>
    <t>_____________/_____________</t>
  </si>
  <si>
    <t xml:space="preserve">_____________/______________  </t>
  </si>
  <si>
    <t xml:space="preserve">_____________/______________ </t>
  </si>
  <si>
    <t>Приложение № 5.1</t>
  </si>
  <si>
    <t xml:space="preserve"> УТВЕРЖДАЮ:</t>
  </si>
  <si>
    <t>__________________ /__________________</t>
  </si>
  <si>
    <t>___________________ /_______________</t>
  </si>
  <si>
    <t>Интегральный акт снятия показаний приборов учета</t>
  </si>
  <si>
    <t>за _________ месяц 20___ года</t>
  </si>
  <si>
    <t>Наименование объектов учета</t>
  </si>
  <si>
    <t>Номера счетчиков</t>
  </si>
  <si>
    <t>Показания счетчиков</t>
  </si>
  <si>
    <t>Разность показаний счетчиков</t>
  </si>
  <si>
    <t>Коэффициент счетчиков</t>
  </si>
  <si>
    <t>Количество электроэнергии, учтенной счетчиками (кВтч)</t>
  </si>
  <si>
    <t>Потери электроэнергии</t>
  </si>
  <si>
    <t>Количество электроэнергии приведенное к границам балансовой принадлежности, кВтч</t>
  </si>
  <si>
    <t>Примечания (технологические отметки)</t>
  </si>
  <si>
    <t>на 00-00 ч. 
1-го числа текущего месяца</t>
  </si>
  <si>
    <t>на 00-00 ч. 
1-го числа истёкшего месяца</t>
  </si>
  <si>
    <t>1.</t>
  </si>
  <si>
    <t>2.</t>
  </si>
  <si>
    <t>3.</t>
  </si>
  <si>
    <t>n.</t>
  </si>
  <si>
    <t>Итого передано электроэнергии:</t>
  </si>
  <si>
    <t>______________ /____________/</t>
  </si>
  <si>
    <t>_____________/________________</t>
  </si>
  <si>
    <t>_____________/ ______________</t>
  </si>
  <si>
    <t xml:space="preserve">АКТ </t>
  </si>
  <si>
    <t xml:space="preserve">объёма переданной электрической энергии и мощности </t>
  </si>
  <si>
    <t>(форма)</t>
  </si>
  <si>
    <t>за (месяц) 20___ г.</t>
  </si>
  <si>
    <t>Уровень напряжения
жения</t>
  </si>
  <si>
    <t>Мощность</t>
  </si>
  <si>
    <t>Электроэнергия</t>
  </si>
  <si>
    <t>кВт</t>
  </si>
  <si>
    <t>кВт.ч.</t>
  </si>
  <si>
    <t xml:space="preserve">Плановые объемы передачи электроэнергии и мощности </t>
  </si>
  <si>
    <t>ВСЕГО</t>
  </si>
  <si>
    <t>ВН1</t>
  </si>
  <si>
    <t>Фактически отпущено электроэнергии из сети ОАО "Тюменьэнерго"</t>
  </si>
  <si>
    <t xml:space="preserve">Фактические объемы передачи электроэнергии и мощности </t>
  </si>
  <si>
    <t>_____________________/</t>
  </si>
  <si>
    <t>______________________/</t>
  </si>
  <si>
    <t xml:space="preserve"> Приложение № 5.2.</t>
  </si>
  <si>
    <t xml:space="preserve">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</si>
</sst>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-* #,##0_р_._-;\-* #,##0_р_._-;_-* &quot;-&quot;_р_._-;_-@_-"/>
    <numFmt numFmtId="43" formatCode="_-* #,##0.00_р_._-;\-* #,##0.00_р_._-;_-* &quot;-&quot;??_р_._-;_-@_-"/>
    <numFmt numFmtId="164" formatCode="0.0"/>
    <numFmt numFmtId="165" formatCode="dd/mm/yy;@"/>
    <numFmt numFmtId="166" formatCode="0.000"/>
    <numFmt numFmtId="167" formatCode="_-* #,##0_-;\-* #,##0_-;_-* &quot;-&quot;_-;_-@_-"/>
    <numFmt numFmtId="168" formatCode="_-* #,##0.00_-;\-* #,##0.00_-;_-* &quot;-&quot;??_-;_-@_-"/>
    <numFmt numFmtId="169" formatCode="&quot;$&quot;#,##0_);[Red]\(&quot;$&quot;#,##0\)"/>
    <numFmt numFmtId="170" formatCode="_-&quot;Ј&quot;* #,##0.00_-;\-&quot;Ј&quot;* #,##0.00_-;_-&quot;Ј&quot;* &quot;-&quot;??_-;_-@_-"/>
    <numFmt numFmtId="171" formatCode="General_)"/>
    <numFmt numFmtId="172" formatCode="#,##0.000"/>
    <numFmt numFmtId="173" formatCode="#,##0.00000000"/>
  </numFmts>
  <fonts count="5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 Cyr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</font>
    <font>
      <sz val="10"/>
      <name val="Helv"/>
    </font>
    <font>
      <sz val="10"/>
      <name val="Times New Roman Cyr"/>
      <family val="1"/>
      <charset val="204"/>
    </font>
    <font>
      <sz val="10"/>
      <name val="Helv"/>
      <charset val="204"/>
    </font>
    <font>
      <sz val="10"/>
      <name val="MS Sans Serif"/>
      <family val="2"/>
      <charset val="204"/>
    </font>
    <font>
      <sz val="8"/>
      <name val="Optima"/>
    </font>
    <font>
      <sz val="8"/>
      <name val="Helv"/>
      <charset val="204"/>
    </font>
    <font>
      <sz val="8"/>
      <name val="Helv"/>
    </font>
    <font>
      <sz val="10"/>
      <name val="Arial Cyr"/>
      <family val="2"/>
      <charset val="204"/>
    </font>
    <font>
      <u/>
      <sz val="10"/>
      <color indexed="12"/>
      <name val="Arial Cyr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b/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color indexed="8"/>
      <name val="Arial Cyr"/>
      <charset val="204"/>
    </font>
    <font>
      <sz val="8"/>
      <color indexed="8"/>
      <name val="Arial Cyr"/>
      <charset val="204"/>
    </font>
    <font>
      <b/>
      <sz val="8"/>
      <color indexed="8"/>
      <name val="Arial Cyr"/>
      <charset val="204"/>
    </font>
    <font>
      <b/>
      <sz val="10"/>
      <name val="Arial Cyr"/>
      <charset val="204"/>
    </font>
    <font>
      <b/>
      <i/>
      <sz val="12"/>
      <name val="Arial Cyr"/>
      <charset val="204"/>
    </font>
    <font>
      <i/>
      <sz val="12"/>
      <name val="Arial Cyr"/>
      <charset val="204"/>
    </font>
    <font>
      <sz val="11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Cyr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0" borderId="0"/>
    <xf numFmtId="0" fontId="4" fillId="0" borderId="0"/>
    <xf numFmtId="0" fontId="2" fillId="0" borderId="0"/>
    <xf numFmtId="0" fontId="12" fillId="0" borderId="0"/>
    <xf numFmtId="0" fontId="4" fillId="0" borderId="0"/>
    <xf numFmtId="0" fontId="20" fillId="0" borderId="0"/>
    <xf numFmtId="0" fontId="21" fillId="0" borderId="0"/>
    <xf numFmtId="4" fontId="22" fillId="0" borderId="0">
      <alignment vertical="center"/>
    </xf>
    <xf numFmtId="4" fontId="22" fillId="0" borderId="0">
      <alignment vertical="center"/>
    </xf>
    <xf numFmtId="0" fontId="21" fillId="0" borderId="0"/>
    <xf numFmtId="0" fontId="20" fillId="0" borderId="0"/>
    <xf numFmtId="0" fontId="20" fillId="0" borderId="0"/>
    <xf numFmtId="0" fontId="23" fillId="0" borderId="0"/>
    <xf numFmtId="0" fontId="4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4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5" fillId="0" borderId="0"/>
    <xf numFmtId="0" fontId="26" fillId="0" borderId="0"/>
    <xf numFmtId="0" fontId="21" fillId="0" borderId="0"/>
    <xf numFmtId="0" fontId="27" fillId="0" borderId="0" applyNumberFormat="0">
      <alignment horizontal="left"/>
    </xf>
    <xf numFmtId="171" fontId="28" fillId="0" borderId="13"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Border="0">
      <alignment horizontal="center" vertical="center" wrapText="1"/>
    </xf>
    <xf numFmtId="0" fontId="31" fillId="0" borderId="14" applyBorder="0">
      <alignment horizontal="center" vertical="center" wrapText="1"/>
    </xf>
    <xf numFmtId="171" fontId="32" fillId="2" borderId="13"/>
    <xf numFmtId="4" fontId="33" fillId="3" borderId="1" applyBorder="0">
      <alignment horizontal="right"/>
    </xf>
    <xf numFmtId="0" fontId="4" fillId="0" borderId="0"/>
    <xf numFmtId="0" fontId="2" fillId="0" borderId="0"/>
    <xf numFmtId="0" fontId="2" fillId="0" borderId="0"/>
    <xf numFmtId="0" fontId="1" fillId="0" borderId="0"/>
    <xf numFmtId="0" fontId="21" fillId="0" borderId="0"/>
    <xf numFmtId="0" fontId="20" fillId="0" borderId="0"/>
    <xf numFmtId="0" fontId="28" fillId="0" borderId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" fontId="33" fillId="4" borderId="0" applyFont="0" applyBorder="0">
      <alignment horizontal="right"/>
    </xf>
    <xf numFmtId="0" fontId="12" fillId="0" borderId="0"/>
    <xf numFmtId="0" fontId="4" fillId="0" borderId="0"/>
    <xf numFmtId="0" fontId="4" fillId="0" borderId="0"/>
    <xf numFmtId="0" fontId="4" fillId="0" borderId="0"/>
    <xf numFmtId="0" fontId="48" fillId="0" borderId="0"/>
  </cellStyleXfs>
  <cellXfs count="379">
    <xf numFmtId="0" fontId="0" fillId="0" borderId="0" xfId="0"/>
    <xf numFmtId="0" fontId="5" fillId="0" borderId="0" xfId="2" applyFont="1"/>
    <xf numFmtId="0" fontId="6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49" fontId="6" fillId="0" borderId="0" xfId="1" applyNumberFormat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/>
    </xf>
    <xf numFmtId="0" fontId="5" fillId="0" borderId="0" xfId="2" applyFont="1" applyFill="1" applyAlignment="1"/>
    <xf numFmtId="0" fontId="5" fillId="0" borderId="0" xfId="2" applyFont="1" applyAlignment="1">
      <alignment horizontal="center" wrapText="1"/>
    </xf>
    <xf numFmtId="0" fontId="4" fillId="0" borderId="0" xfId="2"/>
    <xf numFmtId="0" fontId="7" fillId="0" borderId="0" xfId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0" fontId="8" fillId="0" borderId="0" xfId="2" applyFont="1"/>
    <xf numFmtId="0" fontId="9" fillId="0" borderId="0" xfId="1" applyFont="1" applyFill="1" applyBorder="1" applyAlignment="1">
      <alignment horizontal="left"/>
    </xf>
    <xf numFmtId="0" fontId="9" fillId="0" borderId="0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left"/>
    </xf>
    <xf numFmtId="49" fontId="9" fillId="0" borderId="0" xfId="1" applyNumberFormat="1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/>
    </xf>
    <xf numFmtId="0" fontId="9" fillId="0" borderId="0" xfId="1" applyFont="1" applyFill="1" applyBorder="1" applyAlignment="1"/>
    <xf numFmtId="49" fontId="11" fillId="0" borderId="0" xfId="4" applyNumberFormat="1" applyFont="1" applyFill="1" applyBorder="1" applyAlignment="1" applyProtection="1">
      <alignment horizontal="center"/>
      <protection hidden="1"/>
    </xf>
    <xf numFmtId="49" fontId="11" fillId="0" borderId="0" xfId="4" applyNumberFormat="1" applyFont="1" applyFill="1" applyBorder="1" applyAlignment="1" applyProtection="1">
      <alignment horizontal="left"/>
      <protection hidden="1"/>
    </xf>
    <xf numFmtId="49" fontId="11" fillId="0" borderId="0" xfId="4" applyNumberFormat="1" applyFont="1" applyFill="1" applyBorder="1" applyAlignment="1" applyProtection="1">
      <alignment horizontal="left"/>
    </xf>
    <xf numFmtId="0" fontId="11" fillId="0" borderId="0" xfId="2" applyNumberFormat="1" applyFont="1" applyFill="1" applyAlignment="1" applyProtection="1">
      <alignment horizontal="left"/>
    </xf>
    <xf numFmtId="0" fontId="11" fillId="0" borderId="0" xfId="2" applyNumberFormat="1" applyFont="1" applyFill="1" applyAlignment="1" applyProtection="1">
      <alignment horizontal="center"/>
    </xf>
    <xf numFmtId="165" fontId="11" fillId="0" borderId="0" xfId="2" applyNumberFormat="1" applyFont="1" applyFill="1" applyAlignment="1" applyProtection="1"/>
    <xf numFmtId="0" fontId="11" fillId="0" borderId="0" xfId="2" applyNumberFormat="1" applyFont="1" applyFill="1" applyAlignment="1" applyProtection="1"/>
    <xf numFmtId="0" fontId="10" fillId="0" borderId="0" xfId="2" applyFont="1" applyFill="1" applyBorder="1" applyAlignment="1" applyProtection="1">
      <alignment horizontal="center" vertical="center"/>
    </xf>
    <xf numFmtId="165" fontId="10" fillId="0" borderId="0" xfId="2" applyNumberFormat="1" applyFont="1" applyFill="1" applyBorder="1" applyAlignment="1" applyProtection="1">
      <alignment horizontal="center" vertical="center"/>
    </xf>
    <xf numFmtId="0" fontId="10" fillId="0" borderId="0" xfId="2" applyNumberFormat="1" applyFont="1" applyFill="1" applyBorder="1" applyAlignment="1" applyProtection="1">
      <alignment horizontal="center" vertical="center"/>
    </xf>
    <xf numFmtId="49" fontId="10" fillId="0" borderId="0" xfId="2" applyNumberFormat="1" applyFont="1" applyFill="1" applyBorder="1" applyAlignment="1" applyProtection="1">
      <alignment horizontal="right"/>
    </xf>
    <xf numFmtId="49" fontId="10" fillId="0" borderId="0" xfId="4" applyNumberFormat="1" applyFont="1" applyFill="1" applyBorder="1" applyAlignment="1" applyProtection="1">
      <alignment vertical="center"/>
      <protection hidden="1"/>
    </xf>
    <xf numFmtId="49" fontId="10" fillId="0" borderId="0" xfId="4" applyNumberFormat="1" applyFont="1" applyFill="1" applyBorder="1" applyAlignment="1" applyProtection="1">
      <alignment horizontal="left" vertical="center"/>
      <protection hidden="1"/>
    </xf>
    <xf numFmtId="49" fontId="10" fillId="0" borderId="0" xfId="4" applyNumberFormat="1" applyFont="1" applyFill="1" applyBorder="1" applyAlignment="1" applyProtection="1">
      <alignment horizontal="center" vertical="center"/>
      <protection hidden="1"/>
    </xf>
    <xf numFmtId="0" fontId="11" fillId="0" borderId="0" xfId="4" applyNumberFormat="1" applyFont="1" applyFill="1" applyBorder="1" applyAlignment="1">
      <alignment horizontal="center" vertical="center"/>
    </xf>
    <xf numFmtId="49" fontId="11" fillId="0" borderId="0" xfId="4" applyNumberFormat="1" applyFont="1" applyFill="1" applyBorder="1" applyAlignment="1" applyProtection="1">
      <alignment horizontal="center" vertical="center"/>
      <protection hidden="1"/>
    </xf>
    <xf numFmtId="0" fontId="11" fillId="0" borderId="0" xfId="4" applyFont="1" applyFill="1" applyBorder="1" applyAlignment="1">
      <alignment horizontal="center" vertical="center"/>
    </xf>
    <xf numFmtId="0" fontId="11" fillId="0" borderId="0" xfId="2" applyNumberFormat="1" applyFont="1" applyFill="1" applyBorder="1" applyAlignment="1">
      <alignment horizontal="center"/>
    </xf>
    <xf numFmtId="0" fontId="13" fillId="0" borderId="0" xfId="1" applyFont="1" applyFill="1" applyBorder="1" applyAlignment="1">
      <alignment horizontal="left"/>
    </xf>
    <xf numFmtId="49" fontId="11" fillId="0" borderId="0" xfId="4" applyNumberFormat="1" applyFont="1" applyFill="1" applyBorder="1" applyAlignment="1" applyProtection="1">
      <protection hidden="1"/>
    </xf>
    <xf numFmtId="0" fontId="10" fillId="0" borderId="0" xfId="2" applyFont="1" applyFill="1" applyAlignment="1">
      <alignment horizontal="left" vertical="center"/>
    </xf>
    <xf numFmtId="0" fontId="11" fillId="0" borderId="0" xfId="2" applyFont="1" applyFill="1" applyAlignment="1">
      <alignment horizontal="left" vertical="center"/>
    </xf>
    <xf numFmtId="0" fontId="11" fillId="0" borderId="0" xfId="2" applyNumberFormat="1" applyFont="1" applyFill="1" applyAlignment="1">
      <alignment horizontal="left"/>
    </xf>
    <xf numFmtId="165" fontId="11" fillId="0" borderId="0" xfId="2" applyNumberFormat="1" applyFont="1" applyFill="1" applyAlignment="1"/>
    <xf numFmtId="0" fontId="11" fillId="0" borderId="0" xfId="2" applyNumberFormat="1" applyFont="1" applyFill="1" applyAlignment="1"/>
    <xf numFmtId="49" fontId="13" fillId="0" borderId="0" xfId="1" applyNumberFormat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/>
    </xf>
    <xf numFmtId="49" fontId="14" fillId="0" borderId="0" xfId="1" applyNumberFormat="1" applyFont="1" applyFill="1" applyBorder="1" applyAlignment="1">
      <alignment horizontal="center" vertical="center"/>
    </xf>
    <xf numFmtId="0" fontId="13" fillId="0" borderId="0" xfId="1" applyFont="1" applyFill="1" applyBorder="1" applyAlignment="1"/>
    <xf numFmtId="49" fontId="14" fillId="0" borderId="0" xfId="1" applyNumberFormat="1" applyFont="1" applyFill="1" applyBorder="1" applyAlignment="1">
      <alignment horizontal="center"/>
    </xf>
    <xf numFmtId="0" fontId="11" fillId="0" borderId="0" xfId="2" applyFont="1" applyFill="1"/>
    <xf numFmtId="0" fontId="11" fillId="0" borderId="0" xfId="2" applyFont="1" applyFill="1" applyAlignment="1">
      <alignment horizontal="center"/>
    </xf>
    <xf numFmtId="4" fontId="11" fillId="0" borderId="0" xfId="2" applyNumberFormat="1" applyFont="1" applyFill="1"/>
    <xf numFmtId="4" fontId="11" fillId="0" borderId="0" xfId="2" applyNumberFormat="1" applyFont="1" applyFill="1" applyAlignment="1">
      <alignment horizontal="center"/>
    </xf>
    <xf numFmtId="4" fontId="10" fillId="0" borderId="0" xfId="2" applyNumberFormat="1" applyFont="1" applyFill="1" applyAlignment="1">
      <alignment horizontal="center"/>
    </xf>
    <xf numFmtId="0" fontId="17" fillId="0" borderId="0" xfId="2" applyFont="1" applyFill="1" applyBorder="1"/>
    <xf numFmtId="166" fontId="18" fillId="0" borderId="0" xfId="2" applyNumberFormat="1" applyFont="1" applyFill="1" applyBorder="1" applyAlignment="1">
      <alignment horizontal="left"/>
    </xf>
    <xf numFmtId="0" fontId="18" fillId="0" borderId="0" xfId="2" applyFont="1" applyFill="1"/>
    <xf numFmtId="4" fontId="18" fillId="0" borderId="0" xfId="2" applyNumberFormat="1" applyFont="1" applyFill="1"/>
    <xf numFmtId="0" fontId="18" fillId="0" borderId="0" xfId="2" applyFont="1" applyFill="1" applyAlignment="1">
      <alignment horizontal="center"/>
    </xf>
    <xf numFmtId="49" fontId="19" fillId="0" borderId="0" xfId="2" applyNumberFormat="1" applyFont="1" applyFill="1" applyAlignment="1">
      <alignment horizontal="center" vertical="center" wrapText="1"/>
    </xf>
    <xf numFmtId="4" fontId="5" fillId="0" borderId="0" xfId="2" applyNumberFormat="1" applyFont="1" applyFill="1"/>
    <xf numFmtId="4" fontId="19" fillId="0" borderId="0" xfId="2" applyNumberFormat="1" applyFont="1" applyFill="1" applyAlignment="1">
      <alignment horizontal="center" vertical="center"/>
    </xf>
    <xf numFmtId="0" fontId="18" fillId="0" borderId="0" xfId="2" applyFont="1" applyFill="1" applyBorder="1" applyAlignment="1"/>
    <xf numFmtId="49" fontId="19" fillId="0" borderId="0" xfId="2" applyNumberFormat="1" applyFont="1" applyFill="1" applyBorder="1" applyAlignment="1">
      <alignment horizontal="left" vertical="center"/>
    </xf>
    <xf numFmtId="49" fontId="19" fillId="0" borderId="0" xfId="2" applyNumberFormat="1" applyFont="1" applyFill="1" applyBorder="1" applyAlignment="1">
      <alignment horizontal="center" vertical="center"/>
    </xf>
    <xf numFmtId="4" fontId="5" fillId="0" borderId="0" xfId="2" applyNumberFormat="1" applyFont="1" applyFill="1" applyBorder="1" applyAlignment="1"/>
    <xf numFmtId="4" fontId="19" fillId="0" borderId="0" xfId="2" applyNumberFormat="1" applyFont="1" applyFill="1" applyBorder="1" applyAlignment="1">
      <alignment horizontal="left" vertical="center"/>
    </xf>
    <xf numFmtId="4" fontId="18" fillId="0" borderId="0" xfId="2" applyNumberFormat="1" applyFont="1" applyFill="1" applyBorder="1" applyAlignment="1"/>
    <xf numFmtId="0" fontId="19" fillId="0" borderId="0" xfId="2" applyFont="1" applyFill="1" applyBorder="1" applyAlignment="1">
      <alignment horizontal="left"/>
    </xf>
    <xf numFmtId="0" fontId="19" fillId="0" borderId="0" xfId="2" applyFont="1" applyFill="1" applyBorder="1" applyAlignment="1">
      <alignment horizontal="center"/>
    </xf>
    <xf numFmtId="4" fontId="19" fillId="0" borderId="0" xfId="2" applyNumberFormat="1" applyFont="1" applyFill="1" applyBorder="1" applyAlignment="1">
      <alignment horizontal="left"/>
    </xf>
    <xf numFmtId="0" fontId="15" fillId="0" borderId="0" xfId="2" applyFont="1"/>
    <xf numFmtId="49" fontId="34" fillId="0" borderId="0" xfId="2" applyNumberFormat="1" applyFont="1" applyFill="1" applyBorder="1" applyAlignment="1">
      <alignment horizontal="right"/>
    </xf>
    <xf numFmtId="0" fontId="10" fillId="0" borderId="0" xfId="41" applyNumberFormat="1" applyFont="1" applyAlignment="1">
      <alignment horizontal="left"/>
    </xf>
    <xf numFmtId="0" fontId="11" fillId="0" borderId="0" xfId="2" applyFont="1"/>
    <xf numFmtId="0" fontId="11" fillId="0" borderId="0" xfId="42" applyFont="1"/>
    <xf numFmtId="0" fontId="11" fillId="0" borderId="0" xfId="41" applyNumberFormat="1" applyFont="1" applyAlignment="1">
      <alignment horizontal="left"/>
    </xf>
    <xf numFmtId="0" fontId="17" fillId="0" borderId="0" xfId="2" applyFont="1"/>
    <xf numFmtId="0" fontId="17" fillId="0" borderId="0" xfId="41" applyNumberFormat="1" applyFont="1" applyAlignment="1">
      <alignment horizontal="left"/>
    </xf>
    <xf numFmtId="0" fontId="15" fillId="0" borderId="0" xfId="2" applyFont="1" applyAlignment="1">
      <alignment horizontal="center" vertical="center" wrapText="1"/>
    </xf>
    <xf numFmtId="0" fontId="34" fillId="0" borderId="0" xfId="2" applyFont="1" applyBorder="1" applyAlignment="1">
      <alignment horizontal="right"/>
    </xf>
    <xf numFmtId="0" fontId="34" fillId="0" borderId="0" xfId="2" applyFont="1" applyBorder="1" applyAlignment="1">
      <alignment horizontal="center"/>
    </xf>
    <xf numFmtId="0" fontId="18" fillId="0" borderId="0" xfId="43" applyFont="1" applyFill="1"/>
    <xf numFmtId="0" fontId="35" fillId="0" borderId="0" xfId="2" applyFont="1" applyFill="1" applyBorder="1" applyAlignment="1">
      <alignment horizontal="right" vertical="center" wrapText="1"/>
    </xf>
    <xf numFmtId="0" fontId="17" fillId="0" borderId="0" xfId="41" applyNumberFormat="1" applyFont="1" applyFill="1" applyAlignment="1">
      <alignment horizontal="left"/>
    </xf>
    <xf numFmtId="0" fontId="18" fillId="0" borderId="0" xfId="41" applyNumberFormat="1" applyFont="1" applyFill="1" applyAlignment="1">
      <alignment horizontal="left"/>
    </xf>
    <xf numFmtId="0" fontId="17" fillId="0" borderId="0" xfId="43" applyFont="1" applyFill="1"/>
    <xf numFmtId="0" fontId="18" fillId="0" borderId="0" xfId="43" applyFont="1" applyFill="1" applyAlignment="1">
      <alignment horizontal="left"/>
    </xf>
    <xf numFmtId="0" fontId="2" fillId="0" borderId="14" xfId="43" applyFont="1" applyFill="1" applyBorder="1" applyAlignment="1">
      <alignment wrapText="1"/>
    </xf>
    <xf numFmtId="0" fontId="2" fillId="0" borderId="15" xfId="43" applyFont="1" applyFill="1" applyBorder="1" applyAlignment="1">
      <alignment horizontal="center" vertical="center"/>
    </xf>
    <xf numFmtId="0" fontId="2" fillId="0" borderId="15" xfId="43" applyFont="1" applyFill="1" applyBorder="1" applyAlignment="1">
      <alignment horizontal="center" vertical="center" wrapText="1"/>
    </xf>
    <xf numFmtId="0" fontId="2" fillId="0" borderId="16" xfId="43" applyFont="1" applyFill="1" applyBorder="1" applyAlignment="1">
      <alignment horizontal="center" vertical="center"/>
    </xf>
    <xf numFmtId="49" fontId="2" fillId="0" borderId="14" xfId="43" applyNumberFormat="1" applyFont="1" applyFill="1" applyBorder="1" applyAlignment="1">
      <alignment horizontal="left" vertical="center"/>
    </xf>
    <xf numFmtId="0" fontId="2" fillId="0" borderId="15" xfId="43" applyFont="1" applyFill="1" applyBorder="1" applyAlignment="1">
      <alignment horizontal="left" vertical="center" wrapText="1"/>
    </xf>
    <xf numFmtId="0" fontId="2" fillId="0" borderId="15" xfId="43" applyFont="1" applyFill="1" applyBorder="1" applyAlignment="1">
      <alignment horizontal="center"/>
    </xf>
    <xf numFmtId="4" fontId="2" fillId="0" borderId="16" xfId="43" applyNumberFormat="1" applyFont="1" applyFill="1" applyBorder="1" applyAlignment="1">
      <alignment vertical="center"/>
    </xf>
    <xf numFmtId="49" fontId="2" fillId="0" borderId="20" xfId="43" applyNumberFormat="1" applyFont="1" applyFill="1" applyBorder="1" applyAlignment="1">
      <alignment vertical="center"/>
    </xf>
    <xf numFmtId="0" fontId="2" fillId="0" borderId="1" xfId="43" applyFont="1" applyFill="1" applyBorder="1" applyAlignment="1">
      <alignment horizontal="right" vertical="center" wrapText="1"/>
    </xf>
    <xf numFmtId="0" fontId="2" fillId="0" borderId="2" xfId="43" applyFont="1" applyFill="1" applyBorder="1" applyAlignment="1">
      <alignment horizontal="center"/>
    </xf>
    <xf numFmtId="4" fontId="2" fillId="0" borderId="21" xfId="43" applyNumberFormat="1" applyFont="1" applyFill="1" applyBorder="1" applyAlignment="1">
      <alignment vertical="center"/>
    </xf>
    <xf numFmtId="4" fontId="2" fillId="0" borderId="22" xfId="43" applyNumberFormat="1" applyFont="1" applyFill="1" applyBorder="1" applyAlignment="1">
      <alignment vertical="center"/>
    </xf>
    <xf numFmtId="0" fontId="2" fillId="0" borderId="23" xfId="43" applyFont="1" applyFill="1" applyBorder="1" applyAlignment="1">
      <alignment horizontal="center"/>
    </xf>
    <xf numFmtId="4" fontId="2" fillId="0" borderId="24" xfId="43" applyNumberFormat="1" applyFont="1" applyFill="1" applyBorder="1" applyAlignment="1">
      <alignment vertical="center"/>
    </xf>
    <xf numFmtId="49" fontId="2" fillId="0" borderId="20" xfId="43" applyNumberFormat="1" applyFont="1" applyFill="1" applyBorder="1" applyAlignment="1">
      <alignment horizontal="left" vertical="center"/>
    </xf>
    <xf numFmtId="0" fontId="2" fillId="0" borderId="1" xfId="43" applyFont="1" applyFill="1" applyBorder="1" applyAlignment="1">
      <alignment horizontal="left" vertical="center" wrapText="1"/>
    </xf>
    <xf numFmtId="0" fontId="2" fillId="0" borderId="1" xfId="43" applyFont="1" applyFill="1" applyBorder="1" applyAlignment="1">
      <alignment horizontal="center"/>
    </xf>
    <xf numFmtId="172" fontId="2" fillId="0" borderId="21" xfId="43" applyNumberFormat="1" applyFont="1" applyFill="1" applyBorder="1" applyAlignment="1">
      <alignment vertical="center"/>
    </xf>
    <xf numFmtId="0" fontId="2" fillId="0" borderId="10" xfId="43" applyFont="1" applyFill="1" applyBorder="1" applyAlignment="1">
      <alignment horizontal="left" wrapText="1"/>
    </xf>
    <xf numFmtId="0" fontId="2" fillId="0" borderId="1" xfId="43" applyFont="1" applyFill="1" applyBorder="1" applyAlignment="1">
      <alignment horizontal="left" wrapText="1"/>
    </xf>
    <xf numFmtId="0" fontId="2" fillId="0" borderId="2" xfId="43" applyFont="1" applyFill="1" applyBorder="1" applyAlignment="1">
      <alignment horizontal="left" wrapText="1"/>
    </xf>
    <xf numFmtId="49" fontId="2" fillId="0" borderId="25" xfId="43" applyNumberFormat="1" applyFont="1" applyFill="1" applyBorder="1" applyAlignment="1">
      <alignment horizontal="left" vertical="center"/>
    </xf>
    <xf numFmtId="0" fontId="2" fillId="0" borderId="26" xfId="43" applyFont="1" applyFill="1" applyBorder="1" applyAlignment="1">
      <alignment horizontal="left" vertical="center"/>
    </xf>
    <xf numFmtId="0" fontId="2" fillId="0" borderId="26" xfId="43" applyFont="1" applyFill="1" applyBorder="1" applyAlignment="1">
      <alignment horizontal="center"/>
    </xf>
    <xf numFmtId="4" fontId="2" fillId="0" borderId="27" xfId="43" applyNumberFormat="1" applyFont="1" applyFill="1" applyBorder="1" applyAlignment="1">
      <alignment vertical="center"/>
    </xf>
    <xf numFmtId="0" fontId="2" fillId="0" borderId="1" xfId="43" applyFont="1" applyFill="1" applyBorder="1" applyAlignment="1">
      <alignment horizontal="left" vertical="center"/>
    </xf>
    <xf numFmtId="173" fontId="2" fillId="0" borderId="21" xfId="43" applyNumberFormat="1" applyFont="1" applyFill="1" applyBorder="1" applyAlignment="1">
      <alignment vertical="center"/>
    </xf>
    <xf numFmtId="0" fontId="2" fillId="0" borderId="23" xfId="43" applyFont="1" applyFill="1" applyBorder="1" applyAlignment="1">
      <alignment horizontal="left" vertical="center"/>
    </xf>
    <xf numFmtId="173" fontId="2" fillId="0" borderId="24" xfId="43" applyNumberFormat="1" applyFont="1" applyFill="1" applyBorder="1" applyAlignment="1">
      <alignment vertical="center"/>
    </xf>
    <xf numFmtId="0" fontId="2" fillId="0" borderId="26" xfId="43" applyFont="1" applyFill="1" applyBorder="1" applyAlignment="1">
      <alignment horizontal="left" vertical="center" wrapText="1"/>
    </xf>
    <xf numFmtId="0" fontId="2" fillId="0" borderId="26" xfId="43" applyFont="1" applyFill="1" applyBorder="1" applyAlignment="1">
      <alignment horizontal="center" vertical="center"/>
    </xf>
    <xf numFmtId="0" fontId="2" fillId="0" borderId="6" xfId="43" applyFont="1" applyFill="1" applyBorder="1" applyAlignment="1">
      <alignment horizontal="center" vertical="center" wrapText="1"/>
    </xf>
    <xf numFmtId="4" fontId="2" fillId="0" borderId="28" xfId="43" applyNumberFormat="1" applyFont="1" applyFill="1" applyBorder="1" applyAlignment="1">
      <alignment vertical="center"/>
    </xf>
    <xf numFmtId="49" fontId="2" fillId="0" borderId="29" xfId="43" applyNumberFormat="1" applyFont="1" applyFill="1" applyBorder="1" applyAlignment="1">
      <alignment horizontal="left" vertical="center"/>
    </xf>
    <xf numFmtId="0" fontId="2" fillId="0" borderId="23" xfId="43" applyFont="1" applyFill="1" applyBorder="1" applyAlignment="1">
      <alignment horizontal="left" vertical="center" wrapText="1"/>
    </xf>
    <xf numFmtId="0" fontId="2" fillId="0" borderId="23" xfId="43" applyFont="1" applyFill="1" applyBorder="1" applyAlignment="1">
      <alignment horizontal="center" vertical="center"/>
    </xf>
    <xf numFmtId="0" fontId="36" fillId="0" borderId="0" xfId="2" applyFont="1" applyFill="1"/>
    <xf numFmtId="0" fontId="10" fillId="0" borderId="0" xfId="2" applyFont="1"/>
    <xf numFmtId="49" fontId="11" fillId="0" borderId="0" xfId="2" applyNumberFormat="1" applyFont="1" applyFill="1" applyBorder="1" applyAlignment="1">
      <alignment horizontal="right"/>
    </xf>
    <xf numFmtId="0" fontId="4" fillId="0" borderId="0" xfId="2" applyFill="1"/>
    <xf numFmtId="0" fontId="40" fillId="0" borderId="0" xfId="2" applyFont="1" applyFill="1" applyAlignment="1">
      <alignment horizontal="right"/>
    </xf>
    <xf numFmtId="0" fontId="4" fillId="0" borderId="0" xfId="2" applyFont="1"/>
    <xf numFmtId="0" fontId="38" fillId="0" borderId="0" xfId="2" applyFont="1" applyFill="1" applyAlignment="1">
      <alignment horizontal="right"/>
    </xf>
    <xf numFmtId="0" fontId="40" fillId="0" borderId="0" xfId="2" applyFont="1" applyFill="1" applyAlignment="1">
      <alignment horizontal="right" vertical="top"/>
    </xf>
    <xf numFmtId="0" fontId="41" fillId="0" borderId="0" xfId="2" applyFont="1" applyFill="1" applyBorder="1" applyAlignment="1">
      <alignment horizontal="center"/>
    </xf>
    <xf numFmtId="1" fontId="41" fillId="0" borderId="0" xfId="2" applyNumberFormat="1" applyFont="1" applyFill="1" applyBorder="1"/>
    <xf numFmtId="0" fontId="41" fillId="0" borderId="0" xfId="2" applyFont="1" applyFill="1"/>
    <xf numFmtId="3" fontId="4" fillId="0" borderId="0" xfId="2" applyNumberFormat="1" applyFill="1"/>
    <xf numFmtId="172" fontId="4" fillId="0" borderId="0" xfId="2" applyNumberFormat="1" applyFill="1"/>
    <xf numFmtId="0" fontId="4" fillId="0" borderId="0" xfId="2" applyFont="1" applyFill="1" applyAlignment="1">
      <alignment horizontal="center"/>
    </xf>
    <xf numFmtId="0" fontId="42" fillId="0" borderId="0" xfId="2" applyFont="1" applyFill="1"/>
    <xf numFmtId="172" fontId="42" fillId="0" borderId="0" xfId="2" applyNumberFormat="1" applyFont="1" applyFill="1"/>
    <xf numFmtId="0" fontId="43" fillId="0" borderId="0" xfId="2" applyFont="1" applyFill="1"/>
    <xf numFmtId="172" fontId="41" fillId="0" borderId="0" xfId="2" applyNumberFormat="1" applyFont="1" applyFill="1"/>
    <xf numFmtId="0" fontId="37" fillId="0" borderId="0" xfId="2" applyFont="1" applyFill="1"/>
    <xf numFmtId="0" fontId="16" fillId="0" borderId="0" xfId="2" applyFont="1" applyFill="1"/>
    <xf numFmtId="0" fontId="16" fillId="0" borderId="0" xfId="2" applyFont="1"/>
    <xf numFmtId="3" fontId="41" fillId="0" borderId="0" xfId="2" applyNumberFormat="1" applyFont="1" applyFill="1"/>
    <xf numFmtId="0" fontId="18" fillId="0" borderId="0" xfId="43" applyFont="1" applyFill="1" applyAlignment="1">
      <alignment horizontal="left"/>
    </xf>
    <xf numFmtId="0" fontId="18" fillId="0" borderId="0" xfId="43" applyFont="1" applyFill="1" applyAlignment="1">
      <alignment horizontal="right"/>
    </xf>
    <xf numFmtId="0" fontId="39" fillId="0" borderId="0" xfId="2" applyFont="1" applyFill="1" applyAlignment="1">
      <alignment horizontal="center" vertical="top"/>
    </xf>
    <xf numFmtId="0" fontId="10" fillId="0" borderId="0" xfId="2" applyNumberFormat="1" applyFont="1" applyFill="1" applyBorder="1" applyAlignment="1">
      <alignment horizontal="right"/>
    </xf>
    <xf numFmtId="0" fontId="45" fillId="0" borderId="11" xfId="1" applyFont="1" applyFill="1" applyBorder="1" applyAlignment="1">
      <alignment horizontal="center" vertical="center"/>
    </xf>
    <xf numFmtId="0" fontId="45" fillId="0" borderId="11" xfId="1" applyFont="1" applyFill="1" applyBorder="1" applyAlignment="1">
      <alignment horizontal="center" vertical="center" textRotation="90"/>
    </xf>
    <xf numFmtId="0" fontId="45" fillId="0" borderId="11" xfId="1" applyFont="1" applyFill="1" applyBorder="1" applyAlignment="1">
      <alignment horizontal="center" vertical="center" textRotation="90" wrapText="1"/>
    </xf>
    <xf numFmtId="49" fontId="45" fillId="0" borderId="1" xfId="1" applyNumberFormat="1" applyFont="1" applyFill="1" applyBorder="1" applyAlignment="1">
      <alignment horizontal="center" vertical="center" textRotation="90" wrapText="1"/>
    </xf>
    <xf numFmtId="0" fontId="45" fillId="0" borderId="1" xfId="1" applyFont="1" applyFill="1" applyBorder="1" applyAlignment="1">
      <alignment horizontal="center" vertical="center" textRotation="90"/>
    </xf>
    <xf numFmtId="0" fontId="45" fillId="0" borderId="1" xfId="1" applyFont="1" applyFill="1" applyBorder="1" applyAlignment="1">
      <alignment horizontal="center" vertical="center"/>
    </xf>
    <xf numFmtId="0" fontId="45" fillId="0" borderId="1" xfId="1" applyFont="1" applyFill="1" applyBorder="1" applyAlignment="1">
      <alignment horizontal="center" vertical="center" textRotation="90" wrapText="1"/>
    </xf>
    <xf numFmtId="0" fontId="45" fillId="0" borderId="1" xfId="1" applyFont="1" applyFill="1" applyBorder="1" applyAlignment="1">
      <alignment horizontal="center" wrapText="1"/>
    </xf>
    <xf numFmtId="0" fontId="45" fillId="0" borderId="1" xfId="1" applyFont="1" applyFill="1" applyBorder="1" applyAlignment="1">
      <alignment horizontal="center" vertical="center" wrapText="1"/>
    </xf>
    <xf numFmtId="164" fontId="45" fillId="0" borderId="1" xfId="1" applyNumberFormat="1" applyFont="1" applyFill="1" applyBorder="1" applyAlignment="1">
      <alignment horizontal="center" vertical="center"/>
    </xf>
    <xf numFmtId="49" fontId="45" fillId="0" borderId="1" xfId="1" applyNumberFormat="1" applyFont="1" applyFill="1" applyBorder="1" applyAlignment="1">
      <alignment horizontal="center" vertical="center"/>
    </xf>
    <xf numFmtId="1" fontId="45" fillId="0" borderId="1" xfId="1" applyNumberFormat="1" applyFont="1" applyFill="1" applyBorder="1" applyAlignment="1">
      <alignment horizontal="center" vertical="center" wrapText="1"/>
    </xf>
    <xf numFmtId="0" fontId="46" fillId="0" borderId="1" xfId="2" applyFont="1" applyFill="1" applyBorder="1" applyAlignment="1">
      <alignment horizontal="center" vertical="center" wrapText="1"/>
    </xf>
    <xf numFmtId="1" fontId="46" fillId="0" borderId="1" xfId="4" applyNumberFormat="1" applyFont="1" applyFill="1" applyBorder="1" applyAlignment="1" applyProtection="1">
      <alignment horizontal="center" vertical="center"/>
      <protection hidden="1"/>
    </xf>
    <xf numFmtId="0" fontId="46" fillId="0" borderId="1" xfId="4" applyNumberFormat="1" applyFont="1" applyFill="1" applyBorder="1" applyAlignment="1">
      <alignment horizontal="center" vertical="center" wrapText="1"/>
    </xf>
    <xf numFmtId="49" fontId="46" fillId="0" borderId="1" xfId="4" applyNumberFormat="1" applyFont="1" applyFill="1" applyBorder="1" applyAlignment="1" applyProtection="1">
      <alignment horizontal="center" vertical="center" wrapText="1"/>
      <protection hidden="1"/>
    </xf>
    <xf numFmtId="0" fontId="46" fillId="0" borderId="1" xfId="2" applyNumberFormat="1" applyFont="1" applyFill="1" applyBorder="1" applyAlignment="1">
      <alignment horizontal="center" wrapText="1"/>
    </xf>
    <xf numFmtId="164" fontId="46" fillId="0" borderId="1" xfId="2" applyNumberFormat="1" applyFont="1" applyFill="1" applyBorder="1" applyAlignment="1">
      <alignment horizontal="center" wrapText="1"/>
    </xf>
    <xf numFmtId="0" fontId="46" fillId="0" borderId="1" xfId="4" applyFont="1" applyFill="1" applyBorder="1" applyAlignment="1">
      <alignment horizontal="center" vertical="center" wrapText="1"/>
    </xf>
    <xf numFmtId="0" fontId="47" fillId="0" borderId="1" xfId="2" applyFont="1" applyFill="1" applyBorder="1" applyAlignment="1">
      <alignment horizontal="center" vertical="center" wrapText="1"/>
    </xf>
    <xf numFmtId="4" fontId="47" fillId="0" borderId="1" xfId="2" applyNumberFormat="1" applyFont="1" applyFill="1" applyBorder="1" applyAlignment="1">
      <alignment horizontal="center" vertical="center"/>
    </xf>
    <xf numFmtId="1" fontId="47" fillId="0" borderId="1" xfId="2" applyNumberFormat="1" applyFont="1" applyFill="1" applyBorder="1" applyAlignment="1">
      <alignment horizontal="center"/>
    </xf>
    <xf numFmtId="0" fontId="46" fillId="0" borderId="1" xfId="2" applyFont="1" applyFill="1" applyBorder="1" applyAlignment="1">
      <alignment horizontal="center"/>
    </xf>
    <xf numFmtId="4" fontId="47" fillId="0" borderId="1" xfId="2" applyNumberFormat="1" applyFont="1" applyFill="1" applyBorder="1" applyAlignment="1">
      <alignment horizontal="right" vertical="center"/>
    </xf>
    <xf numFmtId="4" fontId="46" fillId="0" borderId="1" xfId="2" applyNumberFormat="1" applyFont="1" applyFill="1" applyBorder="1" applyAlignment="1" applyProtection="1">
      <alignment vertical="top" shrinkToFit="1"/>
    </xf>
    <xf numFmtId="4" fontId="47" fillId="0" borderId="1" xfId="2" applyNumberFormat="1" applyFont="1" applyFill="1" applyBorder="1" applyAlignment="1" applyProtection="1">
      <alignment horizontal="center" vertical="top" shrinkToFit="1"/>
    </xf>
    <xf numFmtId="0" fontId="2" fillId="0" borderId="1" xfId="2" applyFont="1" applyBorder="1" applyAlignment="1">
      <alignment vertical="center" wrapText="1"/>
    </xf>
    <xf numFmtId="0" fontId="2" fillId="0" borderId="1" xfId="2" applyFont="1" applyBorder="1" applyAlignment="1">
      <alignment horizontal="center" vertical="center"/>
    </xf>
    <xf numFmtId="0" fontId="36" fillId="0" borderId="1" xfId="2" applyFont="1" applyBorder="1" applyAlignment="1">
      <alignment horizontal="center"/>
    </xf>
    <xf numFmtId="0" fontId="2" fillId="0" borderId="1" xfId="2" applyFont="1" applyBorder="1"/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30" xfId="2" applyFont="1" applyFill="1" applyBorder="1"/>
    <xf numFmtId="0" fontId="2" fillId="0" borderId="31" xfId="2" applyFont="1" applyFill="1" applyBorder="1"/>
    <xf numFmtId="0" fontId="2" fillId="0" borderId="15" xfId="2" applyFont="1" applyFill="1" applyBorder="1"/>
    <xf numFmtId="0" fontId="2" fillId="0" borderId="16" xfId="2" applyFont="1" applyFill="1" applyBorder="1"/>
    <xf numFmtId="0" fontId="2" fillId="0" borderId="32" xfId="2" applyFont="1" applyFill="1" applyBorder="1"/>
    <xf numFmtId="3" fontId="2" fillId="0" borderId="33" xfId="2" applyNumberFormat="1" applyFont="1" applyFill="1" applyBorder="1"/>
    <xf numFmtId="3" fontId="2" fillId="0" borderId="26" xfId="2" applyNumberFormat="1" applyFont="1" applyFill="1" applyBorder="1"/>
    <xf numFmtId="3" fontId="2" fillId="0" borderId="27" xfId="2" applyNumberFormat="1" applyFont="1" applyFill="1" applyBorder="1"/>
    <xf numFmtId="0" fontId="2" fillId="0" borderId="34" xfId="2" applyFont="1" applyFill="1" applyBorder="1"/>
    <xf numFmtId="3" fontId="2" fillId="0" borderId="12" xfId="2" applyNumberFormat="1" applyFont="1" applyFill="1" applyBorder="1"/>
    <xf numFmtId="3" fontId="2" fillId="0" borderId="1" xfId="2" applyNumberFormat="1" applyFont="1" applyFill="1" applyBorder="1"/>
    <xf numFmtId="3" fontId="2" fillId="0" borderId="21" xfId="2" applyNumberFormat="1" applyFont="1" applyFill="1" applyBorder="1"/>
    <xf numFmtId="0" fontId="2" fillId="0" borderId="35" xfId="2" applyFont="1" applyFill="1" applyBorder="1"/>
    <xf numFmtId="3" fontId="2" fillId="0" borderId="36" xfId="2" applyNumberFormat="1" applyFont="1" applyFill="1" applyBorder="1"/>
    <xf numFmtId="3" fontId="2" fillId="0" borderId="23" xfId="2" applyNumberFormat="1" applyFont="1" applyFill="1" applyBorder="1"/>
    <xf numFmtId="3" fontId="2" fillId="0" borderId="24" xfId="2" applyNumberFormat="1" applyFont="1" applyFill="1" applyBorder="1"/>
    <xf numFmtId="0" fontId="36" fillId="0" borderId="37" xfId="2" applyFont="1" applyFill="1" applyBorder="1" applyAlignment="1">
      <alignment horizontal="center"/>
    </xf>
    <xf numFmtId="1" fontId="36" fillId="0" borderId="38" xfId="2" applyNumberFormat="1" applyFont="1" applyFill="1" applyBorder="1"/>
    <xf numFmtId="1" fontId="36" fillId="0" borderId="39" xfId="2" applyNumberFormat="1" applyFont="1" applyFill="1" applyBorder="1"/>
    <xf numFmtId="0" fontId="2" fillId="0" borderId="40" xfId="2" applyFont="1" applyFill="1" applyBorder="1"/>
    <xf numFmtId="3" fontId="2" fillId="0" borderId="25" xfId="2" applyNumberFormat="1" applyFont="1" applyFill="1" applyBorder="1"/>
    <xf numFmtId="0" fontId="2" fillId="0" borderId="41" xfId="2" applyFont="1" applyFill="1" applyBorder="1"/>
    <xf numFmtId="3" fontId="2" fillId="0" borderId="20" xfId="2" applyNumberFormat="1" applyFont="1" applyFill="1" applyBorder="1"/>
    <xf numFmtId="0" fontId="2" fillId="0" borderId="42" xfId="2" applyFont="1" applyFill="1" applyBorder="1"/>
    <xf numFmtId="3" fontId="2" fillId="0" borderId="29" xfId="2" applyNumberFormat="1" applyFont="1" applyFill="1" applyBorder="1"/>
    <xf numFmtId="0" fontId="36" fillId="0" borderId="30" xfId="2" applyFont="1" applyFill="1" applyBorder="1" applyAlignment="1">
      <alignment horizontal="center"/>
    </xf>
    <xf numFmtId="1" fontId="36" fillId="0" borderId="43" xfId="2" applyNumberFormat="1" applyFont="1" applyFill="1" applyBorder="1"/>
    <xf numFmtId="1" fontId="36" fillId="0" borderId="44" xfId="2" applyNumberFormat="1" applyFont="1" applyFill="1" applyBorder="1"/>
    <xf numFmtId="0" fontId="36" fillId="0" borderId="44" xfId="2" applyFont="1" applyFill="1" applyBorder="1"/>
    <xf numFmtId="1" fontId="36" fillId="0" borderId="45" xfId="2" applyNumberFormat="1" applyFont="1" applyFill="1" applyBorder="1"/>
    <xf numFmtId="49" fontId="18" fillId="0" borderId="0" xfId="2" applyNumberFormat="1" applyFont="1" applyFill="1" applyBorder="1" applyAlignment="1">
      <alignment horizontal="right"/>
    </xf>
    <xf numFmtId="0" fontId="15" fillId="0" borderId="0" xfId="0" applyFont="1"/>
    <xf numFmtId="0" fontId="49" fillId="0" borderId="0" xfId="45" applyFont="1" applyFill="1"/>
    <xf numFmtId="0" fontId="15" fillId="0" borderId="0" xfId="45" applyFont="1" applyFill="1"/>
    <xf numFmtId="0" fontId="50" fillId="0" borderId="0" xfId="45" applyFont="1" applyFill="1"/>
    <xf numFmtId="0" fontId="49" fillId="0" borderId="0" xfId="45" applyFont="1"/>
    <xf numFmtId="49" fontId="15" fillId="0" borderId="0" xfId="45" applyNumberFormat="1" applyFont="1" applyFill="1" applyBorder="1" applyAlignment="1"/>
    <xf numFmtId="0" fontId="51" fillId="0" borderId="0" xfId="45" applyFont="1" applyFill="1"/>
    <xf numFmtId="0" fontId="51" fillId="0" borderId="0" xfId="45" applyFont="1"/>
    <xf numFmtId="0" fontId="52" fillId="0" borderId="0" xfId="45" applyFont="1" applyFill="1"/>
    <xf numFmtId="0" fontId="52" fillId="0" borderId="0" xfId="45" applyFont="1"/>
    <xf numFmtId="0" fontId="14" fillId="0" borderId="0" xfId="3" applyFont="1" applyFill="1" applyBorder="1" applyAlignment="1"/>
    <xf numFmtId="0" fontId="11" fillId="0" borderId="0" xfId="45" applyFont="1" applyFill="1" applyAlignment="1">
      <alignment horizontal="center"/>
    </xf>
    <xf numFmtId="0" fontId="16" fillId="0" borderId="0" xfId="45" applyFont="1" applyFill="1"/>
    <xf numFmtId="0" fontId="14" fillId="0" borderId="0" xfId="3" applyFont="1" applyFill="1" applyBorder="1" applyAlignment="1">
      <alignment horizontal="center"/>
    </xf>
    <xf numFmtId="0" fontId="16" fillId="0" borderId="0" xfId="45" applyFont="1"/>
    <xf numFmtId="0" fontId="11" fillId="0" borderId="0" xfId="45" applyNumberFormat="1" applyFont="1" applyFill="1" applyAlignment="1">
      <alignment horizontal="center" wrapText="1"/>
    </xf>
    <xf numFmtId="165" fontId="11" fillId="0" borderId="0" xfId="45" applyNumberFormat="1" applyFont="1" applyFill="1" applyAlignment="1">
      <alignment horizontal="center" wrapText="1"/>
    </xf>
    <xf numFmtId="0" fontId="14" fillId="0" borderId="0" xfId="3" applyFont="1" applyFill="1" applyBorder="1" applyAlignment="1">
      <alignment horizontal="left"/>
    </xf>
    <xf numFmtId="0" fontId="49" fillId="0" borderId="1" xfId="45" applyFont="1" applyFill="1" applyBorder="1" applyAlignment="1">
      <alignment horizontal="center" vertical="center" wrapText="1"/>
    </xf>
    <xf numFmtId="0" fontId="49" fillId="0" borderId="1" xfId="45" applyFont="1" applyFill="1" applyBorder="1" applyAlignment="1">
      <alignment horizontal="center" vertical="center"/>
    </xf>
    <xf numFmtId="0" fontId="49" fillId="0" borderId="1" xfId="45" applyFont="1" applyFill="1" applyBorder="1" applyAlignment="1">
      <alignment horizontal="left" vertical="center" wrapText="1"/>
    </xf>
    <xf numFmtId="3" fontId="49" fillId="0" borderId="1" xfId="45" applyNumberFormat="1" applyFont="1" applyFill="1" applyBorder="1" applyAlignment="1">
      <alignment horizontal="center" vertical="center"/>
    </xf>
    <xf numFmtId="3" fontId="54" fillId="0" borderId="1" xfId="45" applyNumberFormat="1" applyFont="1" applyFill="1" applyBorder="1" applyAlignment="1">
      <alignment horizontal="center"/>
    </xf>
    <xf numFmtId="0" fontId="49" fillId="0" borderId="1" xfId="45" applyFont="1" applyFill="1" applyBorder="1" applyAlignment="1">
      <alignment horizontal="center"/>
    </xf>
    <xf numFmtId="0" fontId="18" fillId="0" borderId="0" xfId="45" applyFont="1" applyFill="1" applyAlignment="1">
      <alignment horizontal="left" vertical="center"/>
    </xf>
    <xf numFmtId="0" fontId="18" fillId="0" borderId="0" xfId="45" applyFont="1" applyFill="1" applyAlignment="1">
      <alignment vertical="center"/>
    </xf>
    <xf numFmtId="0" fontId="18" fillId="0" borderId="0" xfId="45" applyFont="1" applyAlignment="1">
      <alignment vertical="center"/>
    </xf>
    <xf numFmtId="0" fontId="55" fillId="0" borderId="0" xfId="3" applyFont="1" applyFill="1" applyBorder="1" applyAlignment="1">
      <alignment horizontal="left"/>
    </xf>
    <xf numFmtId="0" fontId="15" fillId="0" borderId="0" xfId="45" applyFont="1" applyFill="1" applyAlignment="1">
      <alignment horizontal="left" vertical="justify" wrapText="1"/>
    </xf>
    <xf numFmtId="0" fontId="49" fillId="0" borderId="0" xfId="45" applyFont="1" applyFill="1" applyAlignment="1">
      <alignment horizontal="left"/>
    </xf>
    <xf numFmtId="0" fontId="15" fillId="0" borderId="0" xfId="45" applyFont="1" applyAlignment="1">
      <alignment horizontal="left" vertical="justify" wrapText="1"/>
    </xf>
    <xf numFmtId="0" fontId="49" fillId="0" borderId="0" xfId="45" applyFont="1" applyAlignment="1">
      <alignment horizontal="left"/>
    </xf>
    <xf numFmtId="0" fontId="15" fillId="0" borderId="0" xfId="2" applyFont="1" applyFill="1"/>
    <xf numFmtId="0" fontId="17" fillId="0" borderId="0" xfId="2" applyFont="1" applyFill="1" applyBorder="1" applyAlignment="1">
      <alignment horizontal="center" vertical="center" wrapText="1"/>
    </xf>
    <xf numFmtId="49" fontId="18" fillId="0" borderId="0" xfId="4" applyNumberFormat="1" applyFont="1" applyFill="1" applyBorder="1" applyProtection="1">
      <protection hidden="1"/>
    </xf>
    <xf numFmtId="0" fontId="17" fillId="0" borderId="0" xfId="2" applyNumberFormat="1" applyFont="1" applyFill="1" applyBorder="1" applyAlignment="1">
      <alignment horizontal="right"/>
    </xf>
    <xf numFmtId="49" fontId="11" fillId="0" borderId="0" xfId="4" applyNumberFormat="1" applyFont="1" applyFill="1" applyBorder="1" applyProtection="1">
      <protection hidden="1"/>
    </xf>
    <xf numFmtId="0" fontId="56" fillId="0" borderId="0" xfId="2" applyFont="1" applyFill="1" applyAlignment="1">
      <alignment horizontal="right"/>
    </xf>
    <xf numFmtId="0" fontId="18" fillId="0" borderId="0" xfId="2" applyFont="1"/>
    <xf numFmtId="0" fontId="18" fillId="0" borderId="0" xfId="41" applyNumberFormat="1" applyFont="1" applyAlignment="1">
      <alignment horizontal="left"/>
    </xf>
    <xf numFmtId="0" fontId="34" fillId="0" borderId="0" xfId="2" applyFont="1" applyFill="1"/>
    <xf numFmtId="0" fontId="57" fillId="0" borderId="1" xfId="2" applyFont="1" applyFill="1" applyBorder="1" applyAlignment="1">
      <alignment horizontal="center" vertical="center" wrapText="1"/>
    </xf>
    <xf numFmtId="0" fontId="57" fillId="0" borderId="1" xfId="2" applyFont="1" applyFill="1" applyBorder="1" applyAlignment="1">
      <alignment horizontal="center" vertical="center"/>
    </xf>
    <xf numFmtId="0" fontId="58" fillId="0" borderId="1" xfId="2" applyFont="1" applyFill="1" applyBorder="1" applyAlignment="1">
      <alignment horizontal="left" vertical="center" wrapText="1"/>
    </xf>
    <xf numFmtId="0" fontId="57" fillId="0" borderId="1" xfId="2" applyFont="1" applyFill="1" applyBorder="1"/>
    <xf numFmtId="0" fontId="57" fillId="0" borderId="1" xfId="2" applyFont="1" applyFill="1" applyBorder="1" applyAlignment="1">
      <alignment horizontal="left" vertical="center" wrapText="1"/>
    </xf>
    <xf numFmtId="0" fontId="10" fillId="0" borderId="0" xfId="2" applyFont="1" applyFill="1"/>
    <xf numFmtId="0" fontId="11" fillId="0" borderId="0" xfId="2" applyFont="1" applyFill="1" applyAlignment="1">
      <alignment wrapText="1"/>
    </xf>
    <xf numFmtId="0" fontId="45" fillId="0" borderId="2" xfId="1" applyFont="1" applyFill="1" applyBorder="1" applyAlignment="1">
      <alignment horizontal="center" vertical="center" wrapText="1"/>
    </xf>
    <xf numFmtId="0" fontId="46" fillId="0" borderId="10" xfId="2" applyFont="1" applyFill="1" applyBorder="1" applyAlignment="1">
      <alignment horizontal="center" vertical="center" wrapText="1"/>
    </xf>
    <xf numFmtId="0" fontId="46" fillId="0" borderId="3" xfId="1" applyNumberFormat="1" applyFont="1" applyFill="1" applyBorder="1" applyAlignment="1">
      <alignment horizontal="center" vertical="center" wrapText="1"/>
    </xf>
    <xf numFmtId="0" fontId="46" fillId="0" borderId="5" xfId="1" applyNumberFormat="1" applyFont="1" applyFill="1" applyBorder="1" applyAlignment="1">
      <alignment horizontal="center" vertical="center" wrapText="1"/>
    </xf>
    <xf numFmtId="0" fontId="46" fillId="0" borderId="4" xfId="1" applyNumberFormat="1" applyFont="1" applyFill="1" applyBorder="1" applyAlignment="1">
      <alignment horizontal="center" vertical="center" wrapText="1"/>
    </xf>
    <xf numFmtId="0" fontId="46" fillId="0" borderId="7" xfId="2" applyFont="1" applyBorder="1" applyAlignment="1">
      <alignment horizontal="center" vertical="center" wrapText="1"/>
    </xf>
    <xf numFmtId="0" fontId="46" fillId="0" borderId="9" xfId="2" applyFont="1" applyBorder="1" applyAlignment="1">
      <alignment horizontal="center" vertical="center" wrapText="1"/>
    </xf>
    <xf numFmtId="0" fontId="46" fillId="0" borderId="8" xfId="2" applyFont="1" applyBorder="1" applyAlignment="1">
      <alignment horizontal="center" vertical="center" wrapText="1"/>
    </xf>
    <xf numFmtId="0" fontId="46" fillId="0" borderId="2" xfId="3" applyNumberFormat="1" applyFont="1" applyFill="1" applyBorder="1" applyAlignment="1">
      <alignment horizontal="center" vertical="center" textRotation="90" wrapText="1"/>
    </xf>
    <xf numFmtId="0" fontId="46" fillId="0" borderId="6" xfId="3" applyNumberFormat="1" applyFont="1" applyFill="1" applyBorder="1" applyAlignment="1">
      <alignment horizontal="center" vertical="center" textRotation="90" wrapText="1"/>
    </xf>
    <xf numFmtId="0" fontId="46" fillId="0" borderId="10" xfId="2" applyFont="1" applyFill="1" applyBorder="1" applyAlignment="1">
      <alignment horizontal="center" vertical="center" textRotation="90" wrapText="1"/>
    </xf>
    <xf numFmtId="0" fontId="45" fillId="0" borderId="2" xfId="3" applyFont="1" applyFill="1" applyBorder="1" applyAlignment="1">
      <alignment horizontal="center" vertical="center" wrapText="1"/>
    </xf>
    <xf numFmtId="0" fontId="45" fillId="0" borderId="6" xfId="3" applyFont="1" applyFill="1" applyBorder="1" applyAlignment="1">
      <alignment horizontal="center" vertical="center" wrapText="1"/>
    </xf>
    <xf numFmtId="0" fontId="45" fillId="0" borderId="10" xfId="3" applyFont="1" applyFill="1" applyBorder="1" applyAlignment="1">
      <alignment horizontal="center" vertical="center" wrapText="1"/>
    </xf>
    <xf numFmtId="49" fontId="45" fillId="0" borderId="1" xfId="1" applyNumberFormat="1" applyFont="1" applyFill="1" applyBorder="1" applyAlignment="1">
      <alignment horizontal="center" vertical="center" wrapText="1"/>
    </xf>
    <xf numFmtId="49" fontId="45" fillId="0" borderId="2" xfId="1" applyNumberFormat="1" applyFont="1" applyFill="1" applyBorder="1" applyAlignment="1">
      <alignment horizontal="center" vertical="center" textRotation="90"/>
    </xf>
    <xf numFmtId="49" fontId="45" fillId="0" borderId="6" xfId="1" applyNumberFormat="1" applyFont="1" applyFill="1" applyBorder="1" applyAlignment="1">
      <alignment horizontal="center" vertical="center" textRotation="90"/>
    </xf>
    <xf numFmtId="49" fontId="45" fillId="0" borderId="10" xfId="1" applyNumberFormat="1" applyFont="1" applyFill="1" applyBorder="1" applyAlignment="1">
      <alignment horizontal="center" vertical="center" textRotation="90"/>
    </xf>
    <xf numFmtId="49" fontId="45" fillId="0" borderId="1" xfId="1" applyNumberFormat="1" applyFont="1" applyFill="1" applyBorder="1" applyAlignment="1">
      <alignment horizontal="center" vertical="center" textRotation="90"/>
    </xf>
    <xf numFmtId="49" fontId="45" fillId="0" borderId="2" xfId="3" applyNumberFormat="1" applyFont="1" applyFill="1" applyBorder="1" applyAlignment="1">
      <alignment horizontal="center" vertical="center" textRotation="90"/>
    </xf>
    <xf numFmtId="49" fontId="45" fillId="0" borderId="6" xfId="3" applyNumberFormat="1" applyFont="1" applyFill="1" applyBorder="1" applyAlignment="1">
      <alignment horizontal="center" vertical="center" textRotation="90"/>
    </xf>
    <xf numFmtId="49" fontId="45" fillId="0" borderId="10" xfId="3" applyNumberFormat="1" applyFont="1" applyFill="1" applyBorder="1" applyAlignment="1">
      <alignment horizontal="center" vertical="center" textRotation="90"/>
    </xf>
    <xf numFmtId="0" fontId="3" fillId="0" borderId="0" xfId="1" applyFont="1" applyFill="1" applyBorder="1" applyAlignment="1">
      <alignment horizontal="right"/>
    </xf>
    <xf numFmtId="0" fontId="5" fillId="0" borderId="0" xfId="2" applyFont="1" applyAlignment="1"/>
    <xf numFmtId="0" fontId="6" fillId="0" borderId="0" xfId="1" applyFont="1" applyFill="1" applyBorder="1" applyAlignment="1">
      <alignment horizontal="right"/>
    </xf>
    <xf numFmtId="0" fontId="3" fillId="0" borderId="0" xfId="1" applyFont="1" applyFill="1" applyBorder="1" applyAlignment="1">
      <alignment horizontal="center" wrapText="1"/>
    </xf>
    <xf numFmtId="0" fontId="5" fillId="0" borderId="0" xfId="2" applyFont="1" applyFill="1" applyAlignment="1">
      <alignment horizontal="center" wrapText="1"/>
    </xf>
    <xf numFmtId="0" fontId="5" fillId="0" borderId="0" xfId="2" applyFont="1" applyAlignment="1">
      <alignment horizontal="center" wrapText="1"/>
    </xf>
    <xf numFmtId="0" fontId="45" fillId="0" borderId="1" xfId="1" applyFont="1" applyFill="1" applyBorder="1" applyAlignment="1">
      <alignment horizontal="center" vertical="center" wrapText="1"/>
    </xf>
    <xf numFmtId="0" fontId="45" fillId="0" borderId="2" xfId="1" applyFont="1" applyFill="1" applyBorder="1" applyAlignment="1">
      <alignment horizontal="center" vertical="center" textRotation="90"/>
    </xf>
    <xf numFmtId="0" fontId="45" fillId="0" borderId="6" xfId="1" applyFont="1" applyFill="1" applyBorder="1" applyAlignment="1">
      <alignment horizontal="center" vertical="center" textRotation="90"/>
    </xf>
    <xf numFmtId="0" fontId="45" fillId="0" borderId="10" xfId="1" applyFont="1" applyFill="1" applyBorder="1" applyAlignment="1">
      <alignment horizontal="center" vertical="center" textRotation="90"/>
    </xf>
    <xf numFmtId="0" fontId="45" fillId="0" borderId="3" xfId="1" applyFont="1" applyFill="1" applyBorder="1" applyAlignment="1">
      <alignment horizontal="center" vertical="center"/>
    </xf>
    <xf numFmtId="0" fontId="45" fillId="0" borderId="4" xfId="1" applyFont="1" applyFill="1" applyBorder="1" applyAlignment="1">
      <alignment horizontal="center" vertical="center"/>
    </xf>
    <xf numFmtId="0" fontId="46" fillId="0" borderId="7" xfId="2" applyFont="1" applyBorder="1" applyAlignment="1">
      <alignment horizontal="center" vertical="center"/>
    </xf>
    <xf numFmtId="0" fontId="46" fillId="0" borderId="8" xfId="2" applyFont="1" applyBorder="1" applyAlignment="1">
      <alignment horizontal="center" vertical="center"/>
    </xf>
    <xf numFmtId="0" fontId="45" fillId="0" borderId="3" xfId="1" applyFont="1" applyFill="1" applyBorder="1" applyAlignment="1">
      <alignment horizontal="center" vertical="center" wrapText="1"/>
    </xf>
    <xf numFmtId="0" fontId="45" fillId="0" borderId="4" xfId="1" applyFont="1" applyFill="1" applyBorder="1" applyAlignment="1">
      <alignment horizontal="center" vertical="center" wrapText="1"/>
    </xf>
    <xf numFmtId="49" fontId="15" fillId="0" borderId="0" xfId="4" applyNumberFormat="1" applyFont="1" applyFill="1" applyBorder="1" applyAlignment="1" applyProtection="1">
      <alignment horizontal="left"/>
      <protection hidden="1"/>
    </xf>
    <xf numFmtId="0" fontId="46" fillId="0" borderId="1" xfId="2" applyFont="1" applyFill="1" applyBorder="1" applyAlignment="1">
      <alignment horizontal="center" vertical="center"/>
    </xf>
    <xf numFmtId="0" fontId="46" fillId="0" borderId="1" xfId="2" applyNumberFormat="1" applyFont="1" applyFill="1" applyBorder="1" applyAlignment="1">
      <alignment horizontal="center" vertical="center" wrapText="1"/>
    </xf>
    <xf numFmtId="0" fontId="46" fillId="0" borderId="2" xfId="2" applyNumberFormat="1" applyFont="1" applyFill="1" applyBorder="1" applyAlignment="1">
      <alignment horizontal="center" vertical="center" textRotation="90"/>
    </xf>
    <xf numFmtId="0" fontId="46" fillId="0" borderId="10" xfId="2" applyNumberFormat="1" applyFont="1" applyFill="1" applyBorder="1" applyAlignment="1">
      <alignment horizontal="center" vertical="center" textRotation="90"/>
    </xf>
    <xf numFmtId="0" fontId="46" fillId="0" borderId="1" xfId="2" applyNumberFormat="1" applyFont="1" applyFill="1" applyBorder="1" applyAlignment="1">
      <alignment horizontal="center" vertical="center" textRotation="90"/>
    </xf>
    <xf numFmtId="0" fontId="46" fillId="0" borderId="1" xfId="2" applyNumberFormat="1" applyFont="1" applyFill="1" applyBorder="1" applyAlignment="1">
      <alignment horizontal="center" vertical="center" textRotation="90" wrapText="1"/>
    </xf>
    <xf numFmtId="1" fontId="47" fillId="0" borderId="1" xfId="4" applyNumberFormat="1" applyFont="1" applyFill="1" applyBorder="1" applyAlignment="1" applyProtection="1">
      <alignment horizontal="left" vertical="center"/>
      <protection hidden="1"/>
    </xf>
    <xf numFmtId="0" fontId="17" fillId="0" borderId="0" xfId="2" applyNumberFormat="1" applyFont="1" applyFill="1" applyBorder="1" applyAlignment="1" applyProtection="1">
      <alignment horizontal="right"/>
    </xf>
    <xf numFmtId="0" fontId="18" fillId="0" borderId="0" xfId="2" applyFont="1" applyAlignment="1"/>
    <xf numFmtId="49" fontId="18" fillId="0" borderId="0" xfId="2" applyNumberFormat="1" applyFont="1" applyFill="1" applyBorder="1" applyAlignment="1" applyProtection="1">
      <alignment horizontal="right"/>
    </xf>
    <xf numFmtId="49" fontId="10" fillId="0" borderId="0" xfId="4" applyNumberFormat="1" applyFont="1" applyFill="1" applyBorder="1" applyAlignment="1" applyProtection="1">
      <alignment horizontal="center"/>
      <protection hidden="1"/>
    </xf>
    <xf numFmtId="49" fontId="46" fillId="0" borderId="1" xfId="4" applyNumberFormat="1" applyFont="1" applyFill="1" applyBorder="1" applyAlignment="1" applyProtection="1">
      <alignment horizontal="center" vertical="center" wrapText="1"/>
      <protection hidden="1"/>
    </xf>
    <xf numFmtId="49" fontId="46" fillId="0" borderId="2" xfId="4" applyNumberFormat="1" applyFont="1" applyFill="1" applyBorder="1" applyAlignment="1" applyProtection="1">
      <alignment horizontal="center" vertical="center" textRotation="90"/>
      <protection hidden="1"/>
    </xf>
    <xf numFmtId="49" fontId="46" fillId="0" borderId="6" xfId="4" applyNumberFormat="1" applyFont="1" applyFill="1" applyBorder="1" applyAlignment="1" applyProtection="1">
      <alignment horizontal="center" vertical="center" textRotation="90"/>
      <protection hidden="1"/>
    </xf>
    <xf numFmtId="49" fontId="46" fillId="0" borderId="10" xfId="4" applyNumberFormat="1" applyFont="1" applyFill="1" applyBorder="1" applyAlignment="1" applyProtection="1">
      <alignment horizontal="center" vertical="center" textRotation="90"/>
      <protection hidden="1"/>
    </xf>
    <xf numFmtId="0" fontId="46" fillId="0" borderId="1" xfId="2" applyFont="1" applyFill="1" applyBorder="1" applyAlignment="1">
      <alignment horizontal="center" vertical="center" wrapText="1"/>
    </xf>
    <xf numFmtId="4" fontId="10" fillId="0" borderId="0" xfId="2" applyNumberFormat="1" applyFont="1" applyFill="1" applyAlignment="1">
      <alignment horizontal="right"/>
    </xf>
    <xf numFmtId="0" fontId="4" fillId="0" borderId="0" xfId="2" applyFill="1" applyAlignment="1"/>
    <xf numFmtId="4" fontId="11" fillId="0" borderId="0" xfId="2" applyNumberFormat="1" applyFont="1" applyFill="1" applyAlignment="1">
      <alignment horizontal="right"/>
    </xf>
    <xf numFmtId="0" fontId="16" fillId="0" borderId="0" xfId="2" applyFont="1" applyFill="1" applyAlignment="1"/>
    <xf numFmtId="0" fontId="10" fillId="0" borderId="0" xfId="2" applyFont="1" applyFill="1" applyBorder="1" applyAlignment="1">
      <alignment horizontal="center"/>
    </xf>
    <xf numFmtId="0" fontId="11" fillId="0" borderId="0" xfId="2" applyFont="1" applyFill="1" applyAlignment="1"/>
    <xf numFmtId="0" fontId="17" fillId="0" borderId="0" xfId="2" applyNumberFormat="1" applyFont="1" applyBorder="1" applyAlignment="1">
      <alignment horizontal="right"/>
    </xf>
    <xf numFmtId="0" fontId="0" fillId="0" borderId="0" xfId="0" applyAlignment="1"/>
    <xf numFmtId="0" fontId="2" fillId="0" borderId="1" xfId="2" applyFont="1" applyBorder="1" applyAlignment="1">
      <alignment horizontal="right"/>
    </xf>
    <xf numFmtId="0" fontId="15" fillId="0" borderId="0" xfId="2" applyFont="1" applyAlignment="1">
      <alignment horizontal="left"/>
    </xf>
    <xf numFmtId="0" fontId="2" fillId="0" borderId="11" xfId="2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49" fontId="34" fillId="0" borderId="0" xfId="2" applyNumberFormat="1" applyFont="1" applyFill="1" applyBorder="1" applyAlignment="1">
      <alignment horizontal="right"/>
    </xf>
    <xf numFmtId="0" fontId="4" fillId="0" borderId="0" xfId="2" applyAlignment="1"/>
    <xf numFmtId="0" fontId="17" fillId="0" borderId="0" xfId="2" applyFont="1" applyBorder="1" applyAlignment="1">
      <alignment horizontal="center" wrapText="1"/>
    </xf>
    <xf numFmtId="0" fontId="4" fillId="0" borderId="0" xfId="2" applyAlignment="1">
      <alignment horizontal="center" wrapText="1"/>
    </xf>
    <xf numFmtId="0" fontId="15" fillId="0" borderId="0" xfId="2" applyFont="1" applyBorder="1" applyAlignment="1">
      <alignment horizontal="center" wrapText="1"/>
    </xf>
    <xf numFmtId="0" fontId="4" fillId="0" borderId="0" xfId="2" applyAlignment="1">
      <alignment wrapText="1"/>
    </xf>
    <xf numFmtId="49" fontId="18" fillId="0" borderId="0" xfId="2" applyNumberFormat="1" applyFont="1" applyFill="1" applyBorder="1" applyAlignment="1">
      <alignment horizontal="right"/>
    </xf>
    <xf numFmtId="0" fontId="0" fillId="0" borderId="0" xfId="0" applyFont="1" applyAlignment="1"/>
    <xf numFmtId="0" fontId="17" fillId="0" borderId="0" xfId="43" applyFont="1" applyFill="1" applyAlignment="1">
      <alignment horizontal="center" vertical="center" wrapText="1"/>
    </xf>
    <xf numFmtId="0" fontId="35" fillId="0" borderId="0" xfId="2" applyFont="1" applyFill="1" applyBorder="1" applyAlignment="1">
      <alignment horizontal="right" vertical="center" wrapText="1"/>
    </xf>
    <xf numFmtId="0" fontId="4" fillId="0" borderId="0" xfId="2" applyFill="1" applyAlignment="1">
      <alignment wrapText="1"/>
    </xf>
    <xf numFmtId="0" fontId="44" fillId="0" borderId="0" xfId="2" applyFont="1" applyFill="1" applyBorder="1" applyAlignment="1">
      <alignment horizontal="right" vertical="center" wrapText="1"/>
    </xf>
    <xf numFmtId="0" fontId="18" fillId="0" borderId="0" xfId="43" applyFont="1" applyFill="1" applyAlignment="1">
      <alignment horizontal="center"/>
    </xf>
    <xf numFmtId="0" fontId="17" fillId="0" borderId="0" xfId="43" applyFont="1" applyFill="1" applyAlignment="1">
      <alignment horizontal="center"/>
    </xf>
    <xf numFmtId="0" fontId="36" fillId="0" borderId="17" xfId="43" applyFont="1" applyFill="1" applyBorder="1" applyAlignment="1">
      <alignment vertical="center" wrapText="1"/>
    </xf>
    <xf numFmtId="0" fontId="2" fillId="0" borderId="18" xfId="43" applyFont="1" applyFill="1" applyBorder="1" applyAlignment="1"/>
    <xf numFmtId="0" fontId="2" fillId="0" borderId="19" xfId="43" applyFont="1" applyFill="1" applyBorder="1" applyAlignment="1"/>
    <xf numFmtId="0" fontId="18" fillId="0" borderId="0" xfId="2" applyFont="1" applyFill="1" applyAlignment="1">
      <alignment wrapText="1"/>
    </xf>
    <xf numFmtId="0" fontId="18" fillId="0" borderId="0" xfId="43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7" fillId="0" borderId="0" xfId="43" applyFont="1" applyFill="1" applyAlignment="1">
      <alignment horizontal="left"/>
    </xf>
    <xf numFmtId="0" fontId="18" fillId="0" borderId="0" xfId="43" applyFont="1" applyFill="1" applyAlignment="1">
      <alignment horizontal="left"/>
    </xf>
    <xf numFmtId="0" fontId="36" fillId="0" borderId="17" xfId="43" applyFont="1" applyFill="1" applyBorder="1" applyAlignment="1">
      <alignment vertical="center"/>
    </xf>
    <xf numFmtId="0" fontId="36" fillId="0" borderId="17" xfId="43" applyFont="1" applyFill="1" applyBorder="1" applyAlignment="1">
      <alignment horizontal="left" vertical="center"/>
    </xf>
    <xf numFmtId="0" fontId="36" fillId="0" borderId="18" xfId="2" applyFont="1" applyFill="1" applyBorder="1" applyAlignment="1">
      <alignment vertical="center"/>
    </xf>
    <xf numFmtId="0" fontId="2" fillId="0" borderId="18" xfId="2" applyFont="1" applyFill="1" applyBorder="1" applyAlignment="1"/>
    <xf numFmtId="0" fontId="2" fillId="0" borderId="19" xfId="2" applyFont="1" applyFill="1" applyBorder="1" applyAlignment="1"/>
    <xf numFmtId="49" fontId="36" fillId="0" borderId="17" xfId="43" applyNumberFormat="1" applyFont="1" applyFill="1" applyBorder="1" applyAlignment="1">
      <alignment vertical="center"/>
    </xf>
    <xf numFmtId="1" fontId="41" fillId="0" borderId="0" xfId="2" applyNumberFormat="1" applyFont="1" applyFill="1" applyAlignment="1">
      <alignment horizontal="center"/>
    </xf>
    <xf numFmtId="0" fontId="37" fillId="0" borderId="0" xfId="2" applyFont="1" applyFill="1" applyAlignment="1">
      <alignment horizontal="center"/>
    </xf>
    <xf numFmtId="1" fontId="41" fillId="0" borderId="0" xfId="2" applyNumberFormat="1" applyFont="1" applyFill="1" applyBorder="1" applyAlignment="1">
      <alignment horizontal="center"/>
    </xf>
    <xf numFmtId="3" fontId="42" fillId="0" borderId="0" xfId="2" applyNumberFormat="1" applyFont="1" applyFill="1" applyAlignment="1">
      <alignment horizontal="center"/>
    </xf>
    <xf numFmtId="0" fontId="41" fillId="0" borderId="0" xfId="2" applyFont="1" applyFill="1" applyAlignment="1">
      <alignment horizontal="center"/>
    </xf>
    <xf numFmtId="0" fontId="0" fillId="0" borderId="0" xfId="0" applyAlignment="1">
      <alignment horizontal="center"/>
    </xf>
    <xf numFmtId="0" fontId="38" fillId="0" borderId="0" xfId="2" applyFont="1" applyFill="1" applyBorder="1" applyAlignment="1">
      <alignment horizontal="center"/>
    </xf>
    <xf numFmtId="0" fontId="49" fillId="0" borderId="1" xfId="45" applyFont="1" applyFill="1" applyBorder="1" applyAlignment="1">
      <alignment horizontal="center" vertical="center" wrapText="1"/>
    </xf>
    <xf numFmtId="0" fontId="53" fillId="0" borderId="1" xfId="45" applyFont="1" applyFill="1" applyBorder="1" applyAlignment="1">
      <alignment horizontal="right"/>
    </xf>
    <xf numFmtId="0" fontId="34" fillId="0" borderId="0" xfId="45" applyNumberFormat="1" applyFont="1" applyFill="1" applyBorder="1" applyAlignment="1">
      <alignment horizontal="right"/>
    </xf>
    <xf numFmtId="49" fontId="15" fillId="0" borderId="0" xfId="45" applyNumberFormat="1" applyFont="1" applyFill="1" applyBorder="1" applyAlignment="1">
      <alignment horizontal="right"/>
    </xf>
    <xf numFmtId="0" fontId="51" fillId="0" borderId="0" xfId="45" applyFont="1" applyFill="1" applyAlignment="1">
      <alignment horizontal="center"/>
    </xf>
    <xf numFmtId="0" fontId="49" fillId="0" borderId="1" xfId="45" applyFont="1" applyFill="1" applyBorder="1" applyAlignment="1">
      <alignment horizontal="center" vertical="center"/>
    </xf>
    <xf numFmtId="0" fontId="15" fillId="0" borderId="0" xfId="2" applyFont="1" applyFill="1" applyAlignment="1">
      <alignment horizontal="left" wrapText="1"/>
    </xf>
    <xf numFmtId="0" fontId="57" fillId="0" borderId="2" xfId="2" applyFont="1" applyFill="1" applyBorder="1" applyAlignment="1">
      <alignment horizontal="center" vertical="center" wrapText="1"/>
    </xf>
    <xf numFmtId="0" fontId="57" fillId="0" borderId="6" xfId="2" applyFont="1" applyFill="1" applyBorder="1" applyAlignment="1">
      <alignment horizontal="center" vertical="center" wrapText="1"/>
    </xf>
    <xf numFmtId="0" fontId="57" fillId="0" borderId="10" xfId="2" applyFont="1" applyFill="1" applyBorder="1" applyAlignment="1">
      <alignment horizontal="center" vertical="center" wrapText="1"/>
    </xf>
    <xf numFmtId="0" fontId="57" fillId="0" borderId="2" xfId="2" applyFont="1" applyFill="1" applyBorder="1" applyAlignment="1">
      <alignment horizontal="left" vertical="center" wrapText="1"/>
    </xf>
    <xf numFmtId="0" fontId="57" fillId="0" borderId="6" xfId="2" applyFont="1" applyFill="1" applyBorder="1" applyAlignment="1">
      <alignment horizontal="left" vertical="center" wrapText="1"/>
    </xf>
    <xf numFmtId="0" fontId="57" fillId="0" borderId="10" xfId="2" applyFont="1" applyFill="1" applyBorder="1" applyAlignment="1">
      <alignment horizontal="left" vertical="center" wrapText="1"/>
    </xf>
    <xf numFmtId="0" fontId="56" fillId="0" borderId="0" xfId="2" applyFont="1" applyFill="1" applyAlignment="1">
      <alignment horizontal="right"/>
    </xf>
    <xf numFmtId="0" fontId="10" fillId="0" borderId="0" xfId="2" applyFont="1" applyFill="1" applyAlignment="1">
      <alignment horizontal="center"/>
    </xf>
    <xf numFmtId="0" fontId="57" fillId="0" borderId="1" xfId="2" applyFont="1" applyFill="1" applyBorder="1" applyAlignment="1">
      <alignment horizontal="center" vertical="center" wrapText="1"/>
    </xf>
  </cellXfs>
  <cellStyles count="46">
    <cellStyle name="]_x000d__x000a_Zoomed=1_x000d__x000a_Row=0_x000d__x000a_Column=0_x000d__x000a_Height=0_x000d__x000a_Width=0_x000d__x000a_FontName=FoxFont_x000d__x000a_FontStyle=0_x000d__x000a_FontSize=9_x000d__x000a_PrtFontName=FoxPrin" xfId="5"/>
    <cellStyle name="_~7107767" xfId="6"/>
    <cellStyle name="_Прил" xfId="7"/>
    <cellStyle name="_Прил 7 (акт снятия показ)" xfId="8"/>
    <cellStyle name="_Прил.№2" xfId="9"/>
    <cellStyle name="_Приложение 2- Квартальный отчет об объемах тех. присоед-1" xfId="10"/>
    <cellStyle name="_Приложения(отправка)" xfId="11"/>
    <cellStyle name="_Пурнефтегаз Приложения к договору на 2007 г" xfId="12"/>
    <cellStyle name="_Статистика заявок" xfId="13"/>
    <cellStyle name="AFE" xfId="14"/>
    <cellStyle name="Comma [0]_irl tel sep5" xfId="15"/>
    <cellStyle name="Comma_irl tel sep5" xfId="16"/>
    <cellStyle name="Currency [0]" xfId="17"/>
    <cellStyle name="Currency_irl tel sep5" xfId="18"/>
    <cellStyle name="Normal_ASUS" xfId="19"/>
    <cellStyle name="Normal1" xfId="20"/>
    <cellStyle name="normбlnм_laroux" xfId="21"/>
    <cellStyle name="Price_Body" xfId="22"/>
    <cellStyle name="Беззащитный" xfId="23"/>
    <cellStyle name="Гиперссылка 2" xfId="24"/>
    <cellStyle name="Заголовок" xfId="25"/>
    <cellStyle name="ЗаголовокСтолбца" xfId="26"/>
    <cellStyle name="Защитный" xfId="27"/>
    <cellStyle name="Значение" xfId="28"/>
    <cellStyle name="Обычный" xfId="0" builtinId="0"/>
    <cellStyle name="Обычный 2" xfId="2"/>
    <cellStyle name="Обычный 2 2" xfId="44"/>
    <cellStyle name="Обычный 3" xfId="29"/>
    <cellStyle name="Обычный 4" xfId="30"/>
    <cellStyle name="Обычный 4 2" xfId="3"/>
    <cellStyle name="Обычный 5" xfId="31"/>
    <cellStyle name="Обычный 5 2" xfId="1"/>
    <cellStyle name="Обычный 6" xfId="45"/>
    <cellStyle name="Обычный 7" xfId="32"/>
    <cellStyle name="Обычный_prom_control1" xfId="41"/>
    <cellStyle name="Обычный_Бланк Акта Зиятдинов" xfId="42"/>
    <cellStyle name="Обычный_Приложение № 2" xfId="4"/>
    <cellStyle name="Обычный_Приложение_все 2 2 2" xfId="43"/>
    <cellStyle name="Стиль 1" xfId="33"/>
    <cellStyle name="Стиль 1 2" xfId="34"/>
    <cellStyle name="Стиль 1 3" xfId="35"/>
    <cellStyle name="Тысячи [0]_2 месяца" xfId="36"/>
    <cellStyle name="Тысячи_2 месяца" xfId="37"/>
    <cellStyle name="Финансовый 2" xfId="38"/>
    <cellStyle name="Финансовый 2 2" xfId="39"/>
    <cellStyle name="Формула_Книга1" xfId="4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1905000" y="2886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" name="WordArt 2"/>
        <xdr:cNvSpPr>
          <a:spLocks noChangeArrowheads="1" noChangeShapeType="1" noTextEdit="1"/>
        </xdr:cNvSpPr>
      </xdr:nvSpPr>
      <xdr:spPr bwMode="auto">
        <a:xfrm>
          <a:off x="3667125" y="2886075"/>
          <a:ext cx="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Elena_K\&#1052;&#1086;&#1080;%20&#1076;&#1086;&#1082;&#1091;&#1084;&#1077;&#1085;&#1090;&#1099;\&#1052;&#1086;&#1080;%20&#1076;&#1086;&#1082;&#1091;&#1084;&#1077;&#1085;&#1090;&#1099;\&#1055;&#1083;&#1072;&#1085;\2003\&#1042;&#1069;&#1057;\Documents%20and%20Settings\Elena_K\Local%20Settings\Temporary%20Internet%20Files\Content.IE5\LNLRJHFB\vss\WIN32\FORMA5Z\F5Z\MAKET\BALANC\BUHOTCH\&#1052;&#1040;&#1050;&#1045;&#1058;81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40;&#1054;%20&#1058;&#1069;&#1057;&#1073;\&#1055;&#1088;&#1080;&#1083;%201-3-4%20&#1058;&#1086;&#1073;&#1052;&#1069;&#1057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4;&#1040;&#1054;%20&#1058;&#1069;&#1057;&#1073;\&#1055;&#1088;&#1080;&#1083;%201-3-4%20&#1058;&#1086;&#1073;&#1052;&#1069;&#1057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&#1045;&#1088;&#1084;&#1086;&#1083;&#1077;&#1085;&#1082;&#1086;\&#1056;&#1072;&#1073;&#1086;&#1095;&#1080;&#1081;%20&#1089;&#1090;&#1086;&#1083;\Tarif_demo\Tarif2_dem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&#1045;&#1088;&#1084;&#1086;&#1083;&#1077;&#1085;&#1082;&#1086;\&#1056;&#1072;&#1073;&#1086;&#1095;&#1080;&#1081;%20&#1089;&#1090;&#1086;&#1083;\Tarif_demo\Tarif2_dem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Elena_K\&#1052;&#1086;&#1080;%20&#1076;&#1086;&#1082;&#1091;&#1084;&#1077;&#1085;&#1090;&#1099;\&#1052;&#1086;&#1080;%20&#1076;&#1086;&#1082;&#1091;&#1084;&#1077;&#1085;&#1090;&#1099;\&#1055;&#1083;&#1072;&#1085;\2003\&#1042;&#1069;&#1057;\Documents%20and%20Settings\Elena_K\Local%20Settings\Temporary%20Internet%20Files\Content.IE5\LNLRJHFB\vss\WIN32\FORMA5Z\F5Z\MAKET\SIBIR\&#1050;&#1053;&#1048;&#1043;&#1040;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ino1\private$\diunov\&#1052;&#1086;&#1080;%20&#1076;&#1086;&#1082;&#1091;&#1084;&#1077;&#1085;&#1090;&#1099;\work\&#1047;&#1072;&#1103;&#1074;&#1082;&#1080;\&#1047;&#1072;&#1103;&#1074;&#1082;&#1072;%20&#1074;%20&#1054;&#1040;&#1054;%20&#1058;&#1102;&#1084;&#1077;&#1085;&#1100;&#1101;&#1085;&#1077;&#1088;&#1075;&#1086;\&#1040;&#1074;&#1090;&#1086;&#1087;&#1088;&#1080;&#1083;&#1086;&#1078;&#1077;&#1085;&#1080;&#1103;%20&#1058;&#1102;&#1084;&#1077;&#1085;&#1100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&#1045;&#1088;&#1084;&#1086;&#1083;&#1077;&#1085;&#1082;&#1086;\&#1056;&#1072;&#1073;&#1086;&#1095;&#1080;&#1081;%20&#1089;&#1090;&#1086;&#1083;\Tarif_demo\Tarif2_dem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garyshevaY\Desktop\&#1056;&#1077;&#1075;&#1083;&#1072;&#1084;&#1077;&#1085;&#1090;\&#1058;&#1080;&#1087;&#1086;&#1074;&#1099;&#1077;%20&#1076;&#1086;&#1075;&#1086;&#1074;&#1086;&#1088;&#1099;\&#1058;&#1080;&#1087;&#1086;&#1074;&#1086;&#1081;%20&#1058;&#1057;&#1054;\&#1058;&#1080;&#1087;&#1086;&#1074;&#1086;&#1081;%20&#1076;&#1086;&#1075;&#1086;&#1074;&#1086;&#1088;%20&#1089;%20&#1058;&#1057;&#1054;%201,2%20&#1088;&#1072;&#1089;&#1093;&#1086;&#1076;\&#1055;&#1088;&#1080;&#1083;&#1086;&#1078;&#1077;&#1085;&#1080;&#1103;%20&#1058;&#1057;&#1054;%20&#1088;&#1072;&#1089;&#1093;&#1086;&#1076;%201,2,3,4,4.1,5,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-PL\NBPL\_F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B-PL\NBPL\_F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B-PL\NBPL\_F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Elena_K\&#1052;&#1086;&#1080;%20&#1076;&#1086;&#1082;&#1091;&#1084;&#1077;&#1085;&#1090;&#1099;\&#1052;&#1086;&#1080;%20&#1076;&#1086;&#1082;&#1091;&#1084;&#1077;&#1085;&#1090;&#1099;\&#1055;&#1083;&#1072;&#1085;\2003\&#1042;&#1069;&#1057;\Documents%20and%20Settings\Elena_K\Local%20Settings\Temporary%20Internet%20Files\Content.IE5\LNLRJHFB\vss\WIN32\FORMA5Z\F5Z\MAKET\SIBIR\&#1052;81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-PL\NBPL\_F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005%20&#1075;&#1086;&#1076;\&#1054;&#1050;&#1057;\&#1054;&#1057;&#1053;&#1054;&#1042;&#104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Elena_K\&#1052;&#1086;&#1080;%20&#1076;&#1086;&#1082;&#1091;&#1084;&#1077;&#1085;&#1090;&#1099;\&#1052;&#1086;&#1080;%20&#1076;&#1086;&#1082;&#1091;&#1084;&#1077;&#1085;&#1090;&#1099;\&#1055;&#1083;&#1072;&#1085;\2003\&#1042;&#1069;&#1057;\Documents%20and%20Settings\Elena_K\Local%20Settings\Temporary%20Internet%20Files\Content.IE5\LNLRJHFB\vss\WIN32\FORMA5Z\F5Z\MAKET\SIBIR\MAKET8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Перечень"/>
      <sheetName val="Таб_1"/>
      <sheetName val="Таб_1.3."/>
      <sheetName val="Таб_1.7"/>
      <sheetName val="Таб_2.1."/>
      <sheetName val="Таб_3.1."/>
      <sheetName val="Таб_3.2."/>
      <sheetName val="Таб_3.3."/>
      <sheetName val="Таб_3.4"/>
      <sheetName val="Таб_3.5"/>
      <sheetName val="Таб_3.6"/>
      <sheetName val="Таб_3.7"/>
      <sheetName val="Таб_3.8."/>
      <sheetName val="Таб_3.9."/>
      <sheetName val="Таб_3.9.1."/>
      <sheetName val="Таб_3.10."/>
      <sheetName val="Таб_3.11.1"/>
      <sheetName val="Таб_3.11.1.(1)"/>
      <sheetName val="Таб_3.111(2)"/>
      <sheetName val="Таб_3.11.1(3)"/>
      <sheetName val="Таб_3.12"/>
      <sheetName val="Таб_3.10"/>
      <sheetName val="Таб_3.12.1."/>
      <sheetName val="Таб_3.7."/>
      <sheetName val="Таб_3.13."/>
      <sheetName val="Таб_3.14."/>
      <sheetName val="Таб_3.15."/>
      <sheetName val="Таб_3.16."/>
      <sheetName val="Таб_4.1."/>
      <sheetName val="Таб_4.2."/>
      <sheetName val="Таб_4.3."/>
      <sheetName val="Таб_5.1."/>
      <sheetName val="Таб_5.2."/>
      <sheetName val="Таб_5.3."/>
      <sheetName val="Таб_6.1."/>
      <sheetName val="Таб_6.2."/>
      <sheetName val="Таб_6.1.1."/>
      <sheetName val="Таб_6.2"/>
      <sheetName val="Таб_6.3."/>
      <sheetName val="Таб_6.3.1."/>
      <sheetName val="Таб_6.3.2."/>
      <sheetName val="Таб_6.3.3."/>
      <sheetName val="Таб_6.4."/>
      <sheetName val="Таб_6.5."/>
      <sheetName val="Таб_6.6."/>
      <sheetName val="Таб_6.7."/>
      <sheetName val="Таб_6.8."/>
      <sheetName val="Таб_6.9."/>
      <sheetName val="Таб_6.10."/>
      <sheetName val="ТАб_6.11."/>
      <sheetName val="Таб_6.12."/>
      <sheetName val="Таб_6.13."/>
      <sheetName val="Таб_6.14."/>
      <sheetName val="Таб_6.15."/>
      <sheetName val="Таб_6.16.(АО)"/>
      <sheetName val="Таб_6.16(а)(АО)"/>
      <sheetName val="ОТЭЦ-1"/>
      <sheetName val="Таб_6.17(а)(ЦФО)"/>
      <sheetName val="МАКЕТ815"/>
    </sheetNames>
    <definedNames>
      <definedName name="Модуль12.theHide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бМЭС"/>
      <sheetName val="Прил 1"/>
      <sheetName val="Прил 3"/>
      <sheetName val="Прил 4"/>
      <sheetName val="Лист1"/>
    </sheetNames>
    <sheetDataSet>
      <sheetData sheetId="0">
        <row r="6">
          <cell r="A6" t="str">
            <v>NUM_</v>
          </cell>
          <cell r="B6" t="str">
            <v>№ договора</v>
          </cell>
          <cell r="C6" t="str">
            <v>Наименование абонента</v>
          </cell>
        </row>
        <row r="7">
          <cell r="A7">
            <v>2001</v>
          </cell>
          <cell r="B7">
            <v>2.0009999999999999</v>
          </cell>
          <cell r="C7" t="str">
            <v>МОУ"Средняя общеобразовательная школа №4"</v>
          </cell>
        </row>
        <row r="8">
          <cell r="A8">
            <v>3001</v>
          </cell>
          <cell r="B8">
            <v>3.0009999999999999</v>
          </cell>
          <cell r="C8" t="str">
            <v>ГУ"Уралуправтодор"</v>
          </cell>
        </row>
        <row r="9">
          <cell r="A9">
            <v>5001</v>
          </cell>
          <cell r="B9">
            <v>5.0010000000000003</v>
          </cell>
          <cell r="C9" t="str">
            <v>АНО детский сад "Голубок"</v>
          </cell>
        </row>
        <row r="10">
          <cell r="A10">
            <v>7001</v>
          </cell>
          <cell r="B10">
            <v>7.0010000000000003</v>
          </cell>
          <cell r="C10" t="str">
            <v>МОУ"Средняя общеобразовательная школа № 7"</v>
          </cell>
        </row>
        <row r="11">
          <cell r="A11">
            <v>8001</v>
          </cell>
          <cell r="B11">
            <v>8.0009999999999994</v>
          </cell>
          <cell r="C11" t="str">
            <v>МОУ"Основная общеобрательная школа № 8"</v>
          </cell>
        </row>
        <row r="12">
          <cell r="A12">
            <v>9001</v>
          </cell>
          <cell r="B12">
            <v>9.0009999999999994</v>
          </cell>
          <cell r="C12" t="str">
            <v>МОУ СОШ № 9</v>
          </cell>
        </row>
        <row r="13">
          <cell r="A13">
            <v>10001</v>
          </cell>
          <cell r="B13">
            <v>10.000999999999999</v>
          </cell>
          <cell r="C13" t="str">
            <v>АНО детский сад "Буратино"</v>
          </cell>
        </row>
        <row r="14">
          <cell r="A14">
            <v>11001</v>
          </cell>
          <cell r="B14">
            <v>11.000999999999999</v>
          </cell>
          <cell r="C14" t="str">
            <v>МОУ "Основная общеобрательная школа № 11"</v>
          </cell>
        </row>
        <row r="15">
          <cell r="A15">
            <v>12001</v>
          </cell>
          <cell r="B15">
            <v>12.000999999999999</v>
          </cell>
          <cell r="C15" t="str">
            <v>АНО детский сад "Теремок"</v>
          </cell>
        </row>
        <row r="16">
          <cell r="A16">
            <v>13001</v>
          </cell>
          <cell r="B16">
            <v>13.000999999999999</v>
          </cell>
          <cell r="C16" t="str">
            <v>МОУ "Средняя общеобразотельная школа № 13"</v>
          </cell>
        </row>
        <row r="17">
          <cell r="A17">
            <v>14001</v>
          </cell>
          <cell r="B17">
            <v>14.000999999999999</v>
          </cell>
          <cell r="C17" t="str">
            <v>МОУ "Средняя общеобразовательная школа № 14"</v>
          </cell>
        </row>
        <row r="18">
          <cell r="A18">
            <v>15001</v>
          </cell>
          <cell r="B18">
            <v>15.000999999999999</v>
          </cell>
          <cell r="C18" t="str">
            <v>МОУ СОШ №15</v>
          </cell>
        </row>
        <row r="19">
          <cell r="A19">
            <v>17001</v>
          </cell>
          <cell r="B19">
            <v>17.001000000000001</v>
          </cell>
          <cell r="C19" t="str">
            <v>Тобольская Биологическая станция Российской Академии наук</v>
          </cell>
        </row>
        <row r="20">
          <cell r="A20">
            <v>20001</v>
          </cell>
          <cell r="B20">
            <v>20.001000000000001</v>
          </cell>
          <cell r="C20" t="str">
            <v>АНО "Центр ФОР"</v>
          </cell>
        </row>
        <row r="21">
          <cell r="A21">
            <v>21001</v>
          </cell>
          <cell r="B21">
            <v>21.001000000000001</v>
          </cell>
          <cell r="C21" t="str">
            <v>ФГУ ИК-13 УФСИН России по Тюменской области</v>
          </cell>
        </row>
        <row r="22">
          <cell r="A22">
            <v>22001</v>
          </cell>
          <cell r="B22">
            <v>22.001000000000001</v>
          </cell>
          <cell r="C22" t="str">
            <v>Комитет по физической культуре и спорту</v>
          </cell>
          <cell r="D22" t="str">
            <v>города Тобольска</v>
          </cell>
        </row>
        <row r="23">
          <cell r="A23">
            <v>23001</v>
          </cell>
          <cell r="B23">
            <v>23.001000000000001</v>
          </cell>
          <cell r="C23" t="str">
            <v>АНО "Тобольский драматический театр им.П.П.Ершова"</v>
          </cell>
        </row>
        <row r="24">
          <cell r="A24">
            <v>25001</v>
          </cell>
          <cell r="B24">
            <v>25.001000000000001</v>
          </cell>
          <cell r="C24" t="str">
            <v>ГДОУ детский сад №9 "Белочка"</v>
          </cell>
          <cell r="D24" t="str">
            <v>Главного управления внутренних дел Тюменской области</v>
          </cell>
        </row>
        <row r="25">
          <cell r="A25">
            <v>26001</v>
          </cell>
          <cell r="B25">
            <v>26.001000000000001</v>
          </cell>
          <cell r="C25" t="str">
            <v>ГОУ "Учебный центр главного управления внутренних дел</v>
          </cell>
          <cell r="D25" t="str">
            <v>Тюменской области"</v>
          </cell>
        </row>
        <row r="26">
          <cell r="A26">
            <v>28001</v>
          </cell>
          <cell r="B26">
            <v>28.001000000000001</v>
          </cell>
          <cell r="C26" t="str">
            <v>МУП "Дорожно-эксплуатационный участок"</v>
          </cell>
        </row>
        <row r="27">
          <cell r="A27">
            <v>29001</v>
          </cell>
          <cell r="B27">
            <v>29.001000000000001</v>
          </cell>
          <cell r="C27" t="str">
            <v>АНО детский сад "Рябинушка"</v>
          </cell>
        </row>
        <row r="28">
          <cell r="A28">
            <v>31001</v>
          </cell>
          <cell r="B28">
            <v>31.001000000000001</v>
          </cell>
          <cell r="C28" t="str">
            <v>ФГО УСПО "Тобольский сельскохозяйственный колледж"</v>
          </cell>
        </row>
        <row r="29">
          <cell r="A29">
            <v>33001</v>
          </cell>
          <cell r="B29">
            <v>33.000999999999998</v>
          </cell>
          <cell r="C29" t="str">
            <v>Территориальный орган федеральной службы статистики по</v>
          </cell>
          <cell r="D29" t="str">
            <v>Тюменской области (Тюменьстат)</v>
          </cell>
        </row>
        <row r="30">
          <cell r="A30">
            <v>35001</v>
          </cell>
          <cell r="B30">
            <v>35.000999999999998</v>
          </cell>
          <cell r="C30" t="str">
            <v>АНО детский сад "Аленушка"</v>
          </cell>
        </row>
        <row r="31">
          <cell r="A31">
            <v>36001</v>
          </cell>
          <cell r="B31">
            <v>36.000999999999998</v>
          </cell>
          <cell r="C31" t="str">
            <v>АНО детский сад №36</v>
          </cell>
        </row>
        <row r="32">
          <cell r="A32">
            <v>38001</v>
          </cell>
          <cell r="B32">
            <v>38.000999999999998</v>
          </cell>
          <cell r="C32" t="str">
            <v>РОИ (РОСИНКАС) ЦБ РФ ТОУИ-филиал РОСИНКАС</v>
          </cell>
        </row>
        <row r="33">
          <cell r="A33">
            <v>42001</v>
          </cell>
          <cell r="B33">
            <v>42.000999999999998</v>
          </cell>
          <cell r="C33" t="str">
            <v>АНО детский сад "Капелька"</v>
          </cell>
        </row>
        <row r="34">
          <cell r="A34">
            <v>45001</v>
          </cell>
          <cell r="B34">
            <v>45.000999999999998</v>
          </cell>
          <cell r="C34" t="str">
            <v>Кондоминиум"Комфорт"</v>
          </cell>
        </row>
        <row r="35">
          <cell r="A35">
            <v>46001</v>
          </cell>
          <cell r="B35">
            <v>46.000999999999998</v>
          </cell>
          <cell r="C35" t="str">
            <v>АНО Детский сад "Искорка"</v>
          </cell>
        </row>
        <row r="36">
          <cell r="A36">
            <v>48001</v>
          </cell>
          <cell r="B36">
            <v>48.000999999999998</v>
          </cell>
          <cell r="C36" t="str">
            <v>МУП коммунальных услуг и озеленения</v>
          </cell>
        </row>
        <row r="37">
          <cell r="A37">
            <v>50001</v>
          </cell>
          <cell r="B37">
            <v>50.000999999999998</v>
          </cell>
          <cell r="C37" t="str">
            <v>Муниципальное учреждение "Служба заказчика по управлению</v>
          </cell>
          <cell r="D37" t="str">
            <v>жилищно-коммунальным комплексом"</v>
          </cell>
        </row>
        <row r="38">
          <cell r="A38">
            <v>51001</v>
          </cell>
          <cell r="B38">
            <v>51.000999999999998</v>
          </cell>
          <cell r="C38" t="str">
            <v>Тобольская первичная организация Всероссийского Общества слепых</v>
          </cell>
        </row>
        <row r="39">
          <cell r="A39">
            <v>52001</v>
          </cell>
          <cell r="B39">
            <v>52.000999999999998</v>
          </cell>
          <cell r="C39" t="str">
            <v>АНО детский сад "Веселые нотки"</v>
          </cell>
        </row>
        <row r="40">
          <cell r="A40">
            <v>54001</v>
          </cell>
          <cell r="B40">
            <v>54.000999999999998</v>
          </cell>
          <cell r="C40" t="str">
            <v>Мусульманская религиозная организация г.Тобольска</v>
          </cell>
          <cell r="D40" t="str">
            <v>Тюменской области Духовного управления мусульман азиатской части России</v>
          </cell>
        </row>
        <row r="41">
          <cell r="A41">
            <v>55001</v>
          </cell>
          <cell r="B41">
            <v>55.000999999999998</v>
          </cell>
          <cell r="C41" t="str">
            <v>Тобольская больница 1 ФГУ"ЗСМЦ Росздрава"</v>
          </cell>
        </row>
        <row r="42">
          <cell r="A42">
            <v>56001</v>
          </cell>
          <cell r="B42">
            <v>56.000999999999998</v>
          </cell>
          <cell r="C42" t="str">
            <v>Филиал Обь-Иртышского зонального центра госсанэпиднадзора на</v>
          </cell>
          <cell r="D42" t="str">
            <v>транспорте (водном и воздушном) в г.Тобольске</v>
          </cell>
        </row>
        <row r="43">
          <cell r="A43">
            <v>57001</v>
          </cell>
          <cell r="B43">
            <v>57.000999999999998</v>
          </cell>
          <cell r="C43" t="str">
            <v>ФГУ "Тобольский лесхоз"</v>
          </cell>
        </row>
        <row r="44">
          <cell r="A44">
            <v>59001</v>
          </cell>
          <cell r="B44">
            <v>59.000999999999998</v>
          </cell>
          <cell r="C44" t="str">
            <v>ГОУ СПО ТО Тобольский медицинский колледж им.В.Солдатова</v>
          </cell>
        </row>
        <row r="45">
          <cell r="A45">
            <v>61001</v>
          </cell>
          <cell r="B45">
            <v>61.000999999999998</v>
          </cell>
          <cell r="C45" t="str">
            <v>Отдел образования Администрации ОМО Тобольский район</v>
          </cell>
        </row>
        <row r="46">
          <cell r="A46">
            <v>73001</v>
          </cell>
          <cell r="B46">
            <v>73.001000000000005</v>
          </cell>
          <cell r="C46" t="str">
            <v>ГУ МОВО при ГУ УВД г.Тобольска и Тобольского района</v>
          </cell>
        </row>
        <row r="47">
          <cell r="A47">
            <v>76001</v>
          </cell>
          <cell r="B47">
            <v>76.001000000000005</v>
          </cell>
          <cell r="C47" t="str">
            <v>Федеральное государственное учреждение здравоохранения "Центр</v>
          </cell>
          <cell r="D47" t="str">
            <v>гигиены и эпидемиологии в Тюменской области"</v>
          </cell>
        </row>
        <row r="48">
          <cell r="A48">
            <v>82001</v>
          </cell>
          <cell r="B48">
            <v>82.001000000000005</v>
          </cell>
          <cell r="C48" t="str">
            <v>МУЗ "Городская поликлиника"</v>
          </cell>
        </row>
        <row r="49">
          <cell r="A49">
            <v>85001</v>
          </cell>
          <cell r="B49">
            <v>85.001000000000005</v>
          </cell>
          <cell r="C49" t="str">
            <v>МУ"Центр профилактики наркомании"</v>
          </cell>
        </row>
        <row r="50">
          <cell r="A50">
            <v>89001</v>
          </cell>
          <cell r="B50">
            <v>89.001000000000005</v>
          </cell>
          <cell r="C50" t="str">
            <v>ГЛПУ ТО "Областной противотуберкулезный диспансер"</v>
          </cell>
        </row>
        <row r="51">
          <cell r="A51">
            <v>90001</v>
          </cell>
          <cell r="B51">
            <v>90.001000000000005</v>
          </cell>
          <cell r="C51" t="str">
            <v>ГОУ ВПО "Тобольский государственный педагогический институт</v>
          </cell>
          <cell r="D51" t="str">
            <v>им.Д.И.Менделеева"</v>
          </cell>
        </row>
        <row r="52">
          <cell r="A52">
            <v>91001</v>
          </cell>
          <cell r="B52">
            <v>91.001000000000005</v>
          </cell>
          <cell r="C52" t="str">
            <v>ГОУ СПО "Тобольский педагогический колледж"</v>
          </cell>
        </row>
        <row r="53">
          <cell r="A53">
            <v>94001</v>
          </cell>
          <cell r="B53">
            <v>94.001000000000005</v>
          </cell>
          <cell r="C53" t="str">
            <v>МПРО прихода храма "Семь Отроков Ефесских"</v>
          </cell>
        </row>
        <row r="54">
          <cell r="A54">
            <v>96001</v>
          </cell>
          <cell r="B54">
            <v>96.001000000000005</v>
          </cell>
          <cell r="C54" t="str">
            <v>МУП "Тобольскстройзаказчик"</v>
          </cell>
        </row>
        <row r="55">
          <cell r="A55">
            <v>97001</v>
          </cell>
          <cell r="B55">
            <v>97.001000000000005</v>
          </cell>
          <cell r="C55" t="str">
            <v>МУП "Тобольский водоканал"</v>
          </cell>
        </row>
        <row r="56">
          <cell r="A56">
            <v>99001</v>
          </cell>
          <cell r="B56">
            <v>99.001000000000005</v>
          </cell>
          <cell r="C56" t="str">
            <v>УФСКН России по Тюменской области</v>
          </cell>
        </row>
        <row r="57">
          <cell r="A57">
            <v>100001</v>
          </cell>
          <cell r="B57">
            <v>100.001</v>
          </cell>
          <cell r="C57" t="str">
            <v>ФГОУ СПО "Тобольский рыбопромышленный техникум"</v>
          </cell>
        </row>
        <row r="58">
          <cell r="A58">
            <v>101001</v>
          </cell>
          <cell r="B58">
            <v>101.001</v>
          </cell>
          <cell r="C58" t="str">
            <v>МОУ "Средняя общеобразовательная школа № 1"</v>
          </cell>
        </row>
        <row r="59">
          <cell r="A59">
            <v>102001</v>
          </cell>
          <cell r="B59">
            <v>102.001</v>
          </cell>
          <cell r="C59" t="str">
            <v>Тобольский почтамт УФПС по Тюменской обл.-филиал ФГУП</v>
          </cell>
          <cell r="D59" t="str">
            <v>"Почта России"</v>
          </cell>
        </row>
        <row r="60">
          <cell r="A60">
            <v>103001</v>
          </cell>
          <cell r="B60">
            <v>103.001</v>
          </cell>
          <cell r="C60" t="str">
            <v>АНО детский сад "Василек"</v>
          </cell>
        </row>
        <row r="61">
          <cell r="A61">
            <v>105001</v>
          </cell>
          <cell r="B61">
            <v>105.001</v>
          </cell>
          <cell r="C61" t="str">
            <v>Территориальное управление Роспотребнадзора по Тюменской области</v>
          </cell>
        </row>
        <row r="62">
          <cell r="A62">
            <v>109001</v>
          </cell>
          <cell r="B62">
            <v>109.001</v>
          </cell>
          <cell r="C62" t="str">
            <v>Местная религиозная организация Прихода Пресвятой Троицы</v>
          </cell>
          <cell r="D62" t="str">
            <v>Римско-Католической Церкви г.Тобольска</v>
          </cell>
        </row>
        <row r="63">
          <cell r="A63">
            <v>110001</v>
          </cell>
          <cell r="B63">
            <v>110.001</v>
          </cell>
          <cell r="C63" t="str">
            <v>ФГУ "Нижнеобьрыбвод"</v>
          </cell>
        </row>
        <row r="64">
          <cell r="A64">
            <v>112001</v>
          </cell>
          <cell r="B64">
            <v>112.001</v>
          </cell>
          <cell r="C64" t="str">
            <v>ГСК "Сизо-3"</v>
          </cell>
        </row>
        <row r="65">
          <cell r="A65">
            <v>117001</v>
          </cell>
          <cell r="B65">
            <v>117.001</v>
          </cell>
          <cell r="C65" t="str">
            <v>АНО "Информационно-издательский центр "Советская Сибирь"</v>
          </cell>
        </row>
        <row r="66">
          <cell r="A66">
            <v>121001</v>
          </cell>
          <cell r="B66">
            <v>121.001</v>
          </cell>
          <cell r="C66" t="str">
            <v>АНОК Центр Сибирско-татарской культуры"</v>
          </cell>
        </row>
        <row r="67">
          <cell r="A67">
            <v>122001</v>
          </cell>
          <cell r="B67">
            <v>122.001</v>
          </cell>
          <cell r="C67" t="str">
            <v>МУП "Жилсервис"</v>
          </cell>
        </row>
        <row r="68">
          <cell r="A68">
            <v>123001</v>
          </cell>
          <cell r="B68">
            <v>123.001</v>
          </cell>
          <cell r="C68" t="str">
            <v>Храм Михаила Архангела</v>
          </cell>
        </row>
        <row r="69">
          <cell r="A69">
            <v>124001</v>
          </cell>
          <cell r="B69">
            <v>124.001</v>
          </cell>
          <cell r="C69" t="str">
            <v>МРО "Церковь Евангельских христиан"Новое поколение"</v>
          </cell>
          <cell r="D69" t="str">
            <v>г.Тобольска</v>
          </cell>
        </row>
        <row r="70">
          <cell r="A70">
            <v>133001</v>
          </cell>
          <cell r="B70">
            <v>133.001</v>
          </cell>
          <cell r="C70" t="str">
            <v>Религиозная организация Церковь Евангельских христиан</v>
          </cell>
          <cell r="D70" t="str">
            <v>"Слово жизни"</v>
          </cell>
        </row>
        <row r="71">
          <cell r="A71">
            <v>134001</v>
          </cell>
          <cell r="B71">
            <v>134.001</v>
          </cell>
          <cell r="C71" t="str">
            <v>МУ "Созвездие"</v>
          </cell>
        </row>
        <row r="72">
          <cell r="A72">
            <v>135001</v>
          </cell>
          <cell r="B72">
            <v>135.001</v>
          </cell>
          <cell r="C72" t="str">
            <v>Мусульманская религиозная организация</v>
          </cell>
        </row>
        <row r="73">
          <cell r="A73">
            <v>136001</v>
          </cell>
          <cell r="B73">
            <v>136.001</v>
          </cell>
          <cell r="C73" t="str">
            <v>Филиал "Тобольский район водных путей и судоходства"</v>
          </cell>
        </row>
        <row r="74">
          <cell r="A74">
            <v>140001</v>
          </cell>
          <cell r="B74">
            <v>140.001</v>
          </cell>
          <cell r="C74" t="str">
            <v>МПРО "Приход храма Казанской иконы Божией Матери"</v>
          </cell>
        </row>
        <row r="75">
          <cell r="A75">
            <v>142001</v>
          </cell>
          <cell r="B75">
            <v>142.001</v>
          </cell>
          <cell r="C75" t="str">
            <v>НОУ "Тобольская Православная Гимназия"</v>
          </cell>
        </row>
        <row r="76">
          <cell r="A76">
            <v>146001</v>
          </cell>
          <cell r="B76">
            <v>146.001</v>
          </cell>
          <cell r="C76" t="str">
            <v>ГОУ НПО "ПУ №14"</v>
          </cell>
        </row>
        <row r="77">
          <cell r="A77">
            <v>147001</v>
          </cell>
          <cell r="B77">
            <v>147.001</v>
          </cell>
          <cell r="C77" t="str">
            <v>ГУ "ЗСМЦ Минздрава России" Тобольская больница №2</v>
          </cell>
        </row>
        <row r="78">
          <cell r="A78">
            <v>148001</v>
          </cell>
          <cell r="B78">
            <v>148.001</v>
          </cell>
          <cell r="C78" t="str">
            <v>АНО детский сад"Аленький цветочек"</v>
          </cell>
        </row>
        <row r="79">
          <cell r="A79">
            <v>149001</v>
          </cell>
          <cell r="B79">
            <v>149.001</v>
          </cell>
          <cell r="C79" t="str">
            <v>МУП "Тобольскстройреставрация"</v>
          </cell>
        </row>
        <row r="80">
          <cell r="A80">
            <v>150001</v>
          </cell>
          <cell r="B80">
            <v>150.001</v>
          </cell>
          <cell r="C80" t="str">
            <v>АНО "Детский сад № 22"</v>
          </cell>
        </row>
        <row r="81">
          <cell r="A81">
            <v>153001</v>
          </cell>
          <cell r="B81">
            <v>153.001</v>
          </cell>
          <cell r="C81" t="str">
            <v>АНОК "Дом культуры "Водник"</v>
          </cell>
        </row>
        <row r="82">
          <cell r="A82">
            <v>154001</v>
          </cell>
          <cell r="B82">
            <v>154.001</v>
          </cell>
          <cell r="C82" t="str">
            <v>МОУ "Средняя общеобразовательная школа № 6"</v>
          </cell>
        </row>
        <row r="83">
          <cell r="A83">
            <v>156001</v>
          </cell>
          <cell r="B83">
            <v>156.001</v>
          </cell>
          <cell r="C83" t="str">
            <v>АНО ДОД  "ДШИ №1 им.С.Г.Маляревской"</v>
          </cell>
        </row>
        <row r="84">
          <cell r="A84">
            <v>158001</v>
          </cell>
          <cell r="B84">
            <v>158.001</v>
          </cell>
          <cell r="C84" t="str">
            <v>МОУ ДОД Детская художественная школа им.В.Г.Перова</v>
          </cell>
        </row>
        <row r="85">
          <cell r="A85">
            <v>161001</v>
          </cell>
          <cell r="B85">
            <v>161.001</v>
          </cell>
          <cell r="C85" t="str">
            <v>Государственное учреждение "Центр занятости населения города</v>
          </cell>
          <cell r="D85" t="str">
            <v>Тобольска"</v>
          </cell>
        </row>
        <row r="86">
          <cell r="A86">
            <v>169001</v>
          </cell>
          <cell r="B86">
            <v>169.001</v>
          </cell>
          <cell r="C86" t="str">
            <v>Финансово-казначейское управление по Тобольскому району</v>
          </cell>
        </row>
        <row r="87">
          <cell r="A87">
            <v>175001</v>
          </cell>
          <cell r="B87">
            <v>175.001</v>
          </cell>
          <cell r="C87" t="str">
            <v>ГУК "Тобольский государственный историко-архитектурный музей-</v>
          </cell>
          <cell r="D87" t="str">
            <v>заповедник"</v>
          </cell>
        </row>
        <row r="88">
          <cell r="A88">
            <v>177001</v>
          </cell>
          <cell r="B88">
            <v>177.001</v>
          </cell>
          <cell r="C88" t="str">
            <v>ГЛПУ ТО "Тобольский специализированный дом ребенка"</v>
          </cell>
        </row>
        <row r="89">
          <cell r="A89">
            <v>178001</v>
          </cell>
          <cell r="B89">
            <v>178.001</v>
          </cell>
          <cell r="C89" t="str">
            <v>МУЗ "Станция скорой медицинской помощи"</v>
          </cell>
        </row>
        <row r="90">
          <cell r="A90">
            <v>180001</v>
          </cell>
          <cell r="B90">
            <v>180.001</v>
          </cell>
          <cell r="C90" t="str">
            <v>ГЛПУ ТО "Тобольский кожно-венерологический диспансер"</v>
          </cell>
        </row>
        <row r="91">
          <cell r="A91">
            <v>181001</v>
          </cell>
          <cell r="B91">
            <v>181.001</v>
          </cell>
          <cell r="C91" t="str">
            <v>Тобольский филиал ГЛПУ ТО "Тюменская областная клиническая</v>
          </cell>
          <cell r="D91" t="str">
            <v>психиатрическая больница"(филиал №2)</v>
          </cell>
        </row>
        <row r="92">
          <cell r="A92">
            <v>183001</v>
          </cell>
          <cell r="B92">
            <v>183.001</v>
          </cell>
          <cell r="C92" t="str">
            <v>МУЗ "Городская стоматологическая поликлиника"</v>
          </cell>
        </row>
        <row r="93">
          <cell r="A93">
            <v>185001</v>
          </cell>
          <cell r="B93">
            <v>185.001</v>
          </cell>
          <cell r="C93" t="str">
            <v>АНО "Социально-реабилитационный центр для несовершеннолетних</v>
          </cell>
          <cell r="D93" t="str">
            <v>г.Тобольска"</v>
          </cell>
        </row>
        <row r="94">
          <cell r="A94">
            <v>187001</v>
          </cell>
          <cell r="B94">
            <v>187.001</v>
          </cell>
          <cell r="C94" t="str">
            <v>ГОУ НПО Профессиональное училище №3</v>
          </cell>
        </row>
        <row r="95">
          <cell r="A95">
            <v>191001</v>
          </cell>
          <cell r="B95">
            <v>191.001</v>
          </cell>
          <cell r="C95" t="str">
            <v>ГЛПУ ТО "Областная больница №3"</v>
          </cell>
        </row>
        <row r="96">
          <cell r="A96">
            <v>193001</v>
          </cell>
          <cell r="B96">
            <v>193.001</v>
          </cell>
          <cell r="C96" t="str">
            <v>МПРО Приход Софийско-успенского и Свято-Покровского Соборов</v>
          </cell>
        </row>
        <row r="97">
          <cell r="A97">
            <v>194001</v>
          </cell>
          <cell r="B97">
            <v>194.001</v>
          </cell>
          <cell r="C97" t="str">
            <v>Тобольская Духовная семинария</v>
          </cell>
        </row>
        <row r="98">
          <cell r="A98">
            <v>195001</v>
          </cell>
          <cell r="B98">
            <v>195.001</v>
          </cell>
          <cell r="C98" t="str">
            <v>Тобольско-Тюменская Епархия</v>
          </cell>
        </row>
        <row r="99">
          <cell r="A99">
            <v>196001</v>
          </cell>
          <cell r="B99">
            <v>196.001</v>
          </cell>
          <cell r="C99" t="str">
            <v>ФГУ "Госсеминспекция по Тюменской области"</v>
          </cell>
        </row>
        <row r="100">
          <cell r="A100">
            <v>196002</v>
          </cell>
          <cell r="B100">
            <v>196.00200000000001</v>
          </cell>
          <cell r="C100" t="str">
            <v>ФГУ "Госсеминспекция по Тюменской области"</v>
          </cell>
        </row>
        <row r="101">
          <cell r="A101">
            <v>199001</v>
          </cell>
          <cell r="B101">
            <v>199.001</v>
          </cell>
          <cell r="C101" t="str">
            <v>Филиал ФГУП"РТРС""Урало-Сибирский региональный центр"</v>
          </cell>
        </row>
        <row r="102">
          <cell r="A102">
            <v>200001</v>
          </cell>
          <cell r="B102">
            <v>200.001</v>
          </cell>
          <cell r="C102" t="str">
            <v>АНО ДОД "Центр детского технического творчества"</v>
          </cell>
        </row>
        <row r="103">
          <cell r="A103">
            <v>201001</v>
          </cell>
          <cell r="B103">
            <v>201.001</v>
          </cell>
          <cell r="C103" t="str">
            <v>АНО детский сад "Серебрянное копытце"</v>
          </cell>
        </row>
        <row r="104">
          <cell r="A104">
            <v>205001</v>
          </cell>
          <cell r="B104">
            <v>205.001</v>
          </cell>
          <cell r="C104" t="str">
            <v>МОУ"Средняя общеобразовательная школа № 5"</v>
          </cell>
        </row>
        <row r="105">
          <cell r="A105">
            <v>207001</v>
          </cell>
          <cell r="B105">
            <v>207.001</v>
          </cell>
          <cell r="C105" t="str">
            <v>Администрация г.Тобольска</v>
          </cell>
        </row>
        <row r="106">
          <cell r="A106">
            <v>208001</v>
          </cell>
          <cell r="B106">
            <v>208.001</v>
          </cell>
          <cell r="C106" t="str">
            <v>ФГУП "Ростехинвентаризация"</v>
          </cell>
        </row>
        <row r="107">
          <cell r="A107">
            <v>211001</v>
          </cell>
          <cell r="B107">
            <v>211.001</v>
          </cell>
          <cell r="C107" t="str">
            <v>АНО ДОД "Дом детского творчества"</v>
          </cell>
        </row>
        <row r="108">
          <cell r="A108">
            <v>214001</v>
          </cell>
          <cell r="B108">
            <v>214.001</v>
          </cell>
          <cell r="C108" t="str">
            <v>Комитет по образованию Администрации г.Тобольска</v>
          </cell>
        </row>
        <row r="109">
          <cell r="A109">
            <v>215001</v>
          </cell>
          <cell r="B109">
            <v>215.001</v>
          </cell>
          <cell r="C109" t="str">
            <v>МОУ школа-интернат №1 для детей-сирот и детей,оставшихся без</v>
          </cell>
          <cell r="D109" t="str">
            <v>попечения родителей</v>
          </cell>
        </row>
        <row r="110">
          <cell r="A110">
            <v>216001</v>
          </cell>
          <cell r="B110">
            <v>216.001</v>
          </cell>
          <cell r="C110" t="str">
            <v>Тобольский объединенный военный комиссариат</v>
          </cell>
        </row>
        <row r="111">
          <cell r="A111">
            <v>217001</v>
          </cell>
          <cell r="B111">
            <v>217.001</v>
          </cell>
          <cell r="C111" t="str">
            <v>ГУ ОГПС-8 МЧС России по Тюменской области</v>
          </cell>
        </row>
        <row r="112">
          <cell r="A112">
            <v>220001</v>
          </cell>
          <cell r="B112">
            <v>220.001</v>
          </cell>
          <cell r="C112" t="str">
            <v>ГУТО "Государственный архив в г.Тобольске"</v>
          </cell>
        </row>
        <row r="113">
          <cell r="A113">
            <v>221001</v>
          </cell>
          <cell r="B113">
            <v>221.001</v>
          </cell>
          <cell r="C113" t="str">
            <v>Крестьянское хозяйство (фермерское) "Иртыш" Семеноводческая</v>
          </cell>
          <cell r="D113" t="str">
            <v>станция"</v>
          </cell>
        </row>
        <row r="114">
          <cell r="A114">
            <v>222001</v>
          </cell>
          <cell r="B114">
            <v>222.001</v>
          </cell>
          <cell r="C114" t="str">
            <v>Департамент недропользования и экологии Тюменской области</v>
          </cell>
        </row>
        <row r="115">
          <cell r="A115">
            <v>225001</v>
          </cell>
          <cell r="B115">
            <v>225.001</v>
          </cell>
          <cell r="C115" t="str">
            <v>Администрация Тобольского муниципального района</v>
          </cell>
        </row>
        <row r="116">
          <cell r="A116">
            <v>229001</v>
          </cell>
          <cell r="B116">
            <v>229.001</v>
          </cell>
          <cell r="C116" t="str">
            <v>МУ "Служба обеспечения безопасности на воде"</v>
          </cell>
        </row>
        <row r="117">
          <cell r="A117">
            <v>231001</v>
          </cell>
          <cell r="B117">
            <v>231.001</v>
          </cell>
          <cell r="C117" t="str">
            <v>Отдел по делам культуры, молодежи и спорту Администрации</v>
          </cell>
          <cell r="D117" t="str">
            <v>ОМО Тобольский район</v>
          </cell>
        </row>
        <row r="118">
          <cell r="A118">
            <v>232001</v>
          </cell>
          <cell r="B118">
            <v>232.001</v>
          </cell>
          <cell r="C118" t="str">
            <v>ГУ "Тобольская районная станция по борьбе с болезнями животных"</v>
          </cell>
        </row>
        <row r="119">
          <cell r="A119">
            <v>234001</v>
          </cell>
          <cell r="B119">
            <v>234.001</v>
          </cell>
          <cell r="C119" t="str">
            <v>АНО культуры "Клуб Южный"</v>
          </cell>
        </row>
        <row r="120">
          <cell r="A120">
            <v>235001</v>
          </cell>
          <cell r="B120">
            <v>235.001</v>
          </cell>
          <cell r="C120" t="str">
            <v>Комитет по культуре Администрации г.Тобольска</v>
          </cell>
        </row>
        <row r="121">
          <cell r="A121">
            <v>236001</v>
          </cell>
          <cell r="B121">
            <v>236.001</v>
          </cell>
          <cell r="C121" t="str">
            <v>АНОК "Централизованная библиотечная система г.Тобольска"</v>
          </cell>
        </row>
        <row r="122">
          <cell r="A122">
            <v>237001</v>
          </cell>
          <cell r="B122">
            <v>237.001</v>
          </cell>
          <cell r="C122" t="str">
            <v>АНОК "Библиотека "Панорама"</v>
          </cell>
        </row>
        <row r="123">
          <cell r="A123">
            <v>242001</v>
          </cell>
          <cell r="B123">
            <v>242.001</v>
          </cell>
          <cell r="C123" t="str">
            <v>МУП "Ремжилэксплуатация"</v>
          </cell>
        </row>
        <row r="124">
          <cell r="A124">
            <v>252001</v>
          </cell>
          <cell r="B124">
            <v>252.001</v>
          </cell>
          <cell r="C124" t="str">
            <v>ФГУ"Земельная кадастровая палата" по Тюменской области</v>
          </cell>
        </row>
        <row r="125">
          <cell r="A125">
            <v>258001</v>
          </cell>
          <cell r="B125">
            <v>258.00099999999998</v>
          </cell>
          <cell r="C125" t="str">
            <v>КХ Ярковой</v>
          </cell>
        </row>
        <row r="126">
          <cell r="A126">
            <v>259001</v>
          </cell>
          <cell r="B126">
            <v>259.00099999999998</v>
          </cell>
          <cell r="C126" t="str">
            <v>АНОК Центр досуга "Речник"</v>
          </cell>
        </row>
        <row r="127">
          <cell r="A127">
            <v>268001</v>
          </cell>
          <cell r="B127">
            <v>268.00099999999998</v>
          </cell>
          <cell r="C127" t="str">
            <v>Управление по обеспечению деятельности мировых судей в</v>
          </cell>
          <cell r="D127" t="str">
            <v>Тюменской области</v>
          </cell>
        </row>
        <row r="128">
          <cell r="A128">
            <v>270001</v>
          </cell>
          <cell r="B128">
            <v>270.00099999999998</v>
          </cell>
          <cell r="C128" t="str">
            <v>Религиозная организация Церковь Евангельских христиан</v>
          </cell>
        </row>
        <row r="129">
          <cell r="A129">
            <v>283001</v>
          </cell>
          <cell r="B129">
            <v>283.00099999999998</v>
          </cell>
          <cell r="C129" t="str">
            <v>Тобольское училище искусств и культуры</v>
          </cell>
        </row>
        <row r="130">
          <cell r="A130">
            <v>294001</v>
          </cell>
          <cell r="B130">
            <v>294.00099999999998</v>
          </cell>
          <cell r="C130" t="str">
            <v>ГУ Тюменское региональное отделение фонда социального</v>
          </cell>
          <cell r="D130" t="str">
            <v>страхования РФ</v>
          </cell>
        </row>
        <row r="131">
          <cell r="A131">
            <v>296001</v>
          </cell>
          <cell r="B131">
            <v>296.00099999999998</v>
          </cell>
          <cell r="C131" t="str">
            <v>ГУ Управление Пенсионного фонда РФ в г.Тобольске</v>
          </cell>
        </row>
        <row r="132">
          <cell r="A132">
            <v>298001</v>
          </cell>
          <cell r="B132">
            <v>298.00099999999998</v>
          </cell>
          <cell r="C132" t="str">
            <v>Межрайонная ИФНС Рссии №7 по Тюменской области</v>
          </cell>
        </row>
        <row r="133">
          <cell r="A133">
            <v>300001</v>
          </cell>
          <cell r="B133">
            <v>300.00099999999998</v>
          </cell>
          <cell r="C133" t="str">
            <v>Муниципальное учреждение "Имущественная казна г.Тобольска"</v>
          </cell>
        </row>
        <row r="134">
          <cell r="A134">
            <v>301001</v>
          </cell>
          <cell r="B134">
            <v>301.00099999999998</v>
          </cell>
          <cell r="C134" t="str">
            <v>Контрольно-счетная палата города Тобольска</v>
          </cell>
        </row>
        <row r="135">
          <cell r="A135">
            <v>306001</v>
          </cell>
          <cell r="B135">
            <v>306.00099999999998</v>
          </cell>
          <cell r="C135" t="str">
            <v>МОУ средняя общеобразовательная школа № 16</v>
          </cell>
        </row>
        <row r="136">
          <cell r="A136">
            <v>307001</v>
          </cell>
          <cell r="B136">
            <v>307.00099999999998</v>
          </cell>
          <cell r="C136" t="str">
            <v>АНО ДОД "Станция юных туристов"</v>
          </cell>
        </row>
        <row r="137">
          <cell r="A137">
            <v>308001</v>
          </cell>
          <cell r="B137">
            <v>308.00099999999998</v>
          </cell>
          <cell r="C137" t="str">
            <v>Муниципальное образовательное учреждение Специальная</v>
          </cell>
          <cell r="D137" t="str">
            <v>(коррекционная) школа интернат № 5 для детей сирот</v>
          </cell>
        </row>
        <row r="138">
          <cell r="A138">
            <v>311001</v>
          </cell>
          <cell r="B138">
            <v>311.00099999999998</v>
          </cell>
          <cell r="C138" t="str">
            <v>Детская молочная кухня</v>
          </cell>
        </row>
        <row r="139">
          <cell r="A139">
            <v>314001</v>
          </cell>
          <cell r="B139">
            <v>314.00099999999998</v>
          </cell>
          <cell r="C139" t="str">
            <v>ГУ Омский ЦГМС-Р</v>
          </cell>
        </row>
        <row r="140">
          <cell r="A140">
            <v>315001</v>
          </cell>
          <cell r="B140">
            <v>315.00099999999998</v>
          </cell>
          <cell r="C140" t="str">
            <v>23-ОГПС МЧС России по Тюменской области</v>
          </cell>
        </row>
        <row r="141">
          <cell r="A141">
            <v>317001</v>
          </cell>
          <cell r="B141">
            <v>317.00099999999998</v>
          </cell>
          <cell r="C141" t="str">
            <v>МОУ СОШ № 17</v>
          </cell>
        </row>
        <row r="142">
          <cell r="A142">
            <v>321001</v>
          </cell>
          <cell r="B142">
            <v>321.00099999999998</v>
          </cell>
          <cell r="C142" t="str">
            <v>АНО детский сад "Кораблик"</v>
          </cell>
        </row>
        <row r="143">
          <cell r="A143">
            <v>324001</v>
          </cell>
          <cell r="B143">
            <v>324.00099999999998</v>
          </cell>
          <cell r="C143" t="str">
            <v>АНО"Детский сад-Центр развития ребенка "Чебурашка"</v>
          </cell>
        </row>
        <row r="144">
          <cell r="A144">
            <v>327001</v>
          </cell>
          <cell r="B144">
            <v>327.00099999999998</v>
          </cell>
          <cell r="C144" t="str">
            <v>МОУ ДОД"Детская школа искусств имени А.А.Алябьева"</v>
          </cell>
        </row>
        <row r="145">
          <cell r="A145">
            <v>342001</v>
          </cell>
          <cell r="B145">
            <v>342.00099999999998</v>
          </cell>
          <cell r="C145" t="str">
            <v>Отделение по г.Тобольску Управления Федерального казначейства</v>
          </cell>
          <cell r="D145" t="str">
            <v>по Тюменской области</v>
          </cell>
        </row>
        <row r="146">
          <cell r="A146">
            <v>374001</v>
          </cell>
          <cell r="B146">
            <v>374.00099999999998</v>
          </cell>
          <cell r="C146" t="str">
            <v>МУП "Архитектура и градостроительство"</v>
          </cell>
        </row>
        <row r="147">
          <cell r="A147">
            <v>375001</v>
          </cell>
          <cell r="B147">
            <v>375.00099999999998</v>
          </cell>
          <cell r="C147" t="str">
            <v>Управление судебного департамента при Верховном суде РФ в ТО</v>
          </cell>
        </row>
        <row r="148">
          <cell r="A148">
            <v>376001</v>
          </cell>
          <cell r="B148">
            <v>376.00099999999998</v>
          </cell>
          <cell r="C148" t="str">
            <v>УВД г.Тобольска и Тобольского района Тюменской области</v>
          </cell>
        </row>
        <row r="149">
          <cell r="A149">
            <v>385001</v>
          </cell>
          <cell r="B149">
            <v>385.00099999999998</v>
          </cell>
          <cell r="C149" t="str">
            <v>ГОУ НПО Профессиональный лицей №11</v>
          </cell>
        </row>
        <row r="150">
          <cell r="A150">
            <v>386001</v>
          </cell>
          <cell r="B150">
            <v>386.00099999999998</v>
          </cell>
          <cell r="C150" t="str">
            <v>МОУ средняя общеобразовательная школа № 12</v>
          </cell>
        </row>
        <row r="151">
          <cell r="A151">
            <v>388001</v>
          </cell>
          <cell r="B151">
            <v>388.00099999999998</v>
          </cell>
          <cell r="C151" t="str">
            <v>АНО детский сад "Родничок"</v>
          </cell>
        </row>
        <row r="152">
          <cell r="A152">
            <v>389001</v>
          </cell>
          <cell r="B152">
            <v>389.00099999999998</v>
          </cell>
          <cell r="C152" t="str">
            <v>МОУ Начальная школа-детский сад № 52 "Нотка"</v>
          </cell>
        </row>
        <row r="153">
          <cell r="A153">
            <v>400001</v>
          </cell>
          <cell r="B153">
            <v>400.00099999999998</v>
          </cell>
          <cell r="C153" t="str">
            <v>Муниципальное образовательное учреждение "Центр образования"</v>
          </cell>
        </row>
        <row r="154">
          <cell r="A154">
            <v>405001</v>
          </cell>
          <cell r="B154">
            <v>405.00099999999998</v>
          </cell>
          <cell r="C154" t="str">
            <v>ФГУ "Главное бюро МСЭ по Тюменской области"</v>
          </cell>
        </row>
        <row r="155">
          <cell r="A155">
            <v>422001</v>
          </cell>
          <cell r="B155">
            <v>422.00099999999998</v>
          </cell>
          <cell r="C155" t="str">
            <v>МУП "Жилищное хозяйство"</v>
          </cell>
        </row>
        <row r="156">
          <cell r="A156">
            <v>423001</v>
          </cell>
          <cell r="B156">
            <v>423.00099999999998</v>
          </cell>
          <cell r="C156" t="str">
            <v>Управление по делам гражданской обороны, чрезвычайным</v>
          </cell>
          <cell r="D156" t="str">
            <v>ситуациям</v>
          </cell>
        </row>
        <row r="157">
          <cell r="A157">
            <v>484001</v>
          </cell>
          <cell r="B157">
            <v>484.00099999999998</v>
          </cell>
          <cell r="C157" t="str">
            <v>МОУ средняя общеобразовательная школа № 18</v>
          </cell>
        </row>
        <row r="158">
          <cell r="A158">
            <v>485001</v>
          </cell>
          <cell r="B158">
            <v>485.00099999999998</v>
          </cell>
          <cell r="C158" t="str">
            <v>МОУ"Средняя общеобразовательная школа № 2"</v>
          </cell>
        </row>
        <row r="159">
          <cell r="A159">
            <v>500001</v>
          </cell>
          <cell r="B159">
            <v>500.00099999999998</v>
          </cell>
          <cell r="C159" t="str">
            <v>ФГУ ИК-9 УФСИН России по Тюменской области</v>
          </cell>
        </row>
        <row r="160">
          <cell r="A160">
            <v>501001</v>
          </cell>
          <cell r="B160">
            <v>501.00099999999998</v>
          </cell>
          <cell r="C160" t="str">
            <v>Админимстрация Ермаковского сельского поселения Тобольского</v>
          </cell>
          <cell r="D160" t="str">
            <v>муниципального района Тюменской области</v>
          </cell>
        </row>
        <row r="161">
          <cell r="A161">
            <v>502001</v>
          </cell>
          <cell r="B161">
            <v>502.00099999999998</v>
          </cell>
          <cell r="C161" t="str">
            <v>Бизинское МУП производственное ЖКХ</v>
          </cell>
        </row>
        <row r="162">
          <cell r="A162">
            <v>503001</v>
          </cell>
          <cell r="B162">
            <v>503.00099999999998</v>
          </cell>
          <cell r="C162" t="str">
            <v>Администрация Малозоркальцевского сельского поселения</v>
          </cell>
          <cell r="D162" t="str">
            <v>Тобольского муниципального района Тюменской области</v>
          </cell>
        </row>
        <row r="163">
          <cell r="A163">
            <v>504001</v>
          </cell>
          <cell r="B163">
            <v>504.00099999999998</v>
          </cell>
          <cell r="C163" t="str">
            <v>АНО дошкольного образования Нижне-Аремзянский детский</v>
          </cell>
          <cell r="D163" t="str">
            <v>сад "Аленушка"</v>
          </cell>
        </row>
        <row r="164">
          <cell r="A164">
            <v>505001</v>
          </cell>
          <cell r="B164">
            <v>505.00099999999998</v>
          </cell>
          <cell r="C164" t="str">
            <v>АНО дошкольного образования Ермаковский детский сад</v>
          </cell>
          <cell r="D164" t="str">
            <v>"Солнышко"</v>
          </cell>
        </row>
        <row r="165">
          <cell r="A165">
            <v>507001</v>
          </cell>
          <cell r="B165">
            <v>507.00099999999998</v>
          </cell>
          <cell r="C165" t="str">
            <v>МОУ Нижнеаремзянская средняя общ.школа Тюменской области</v>
          </cell>
          <cell r="D165" t="str">
            <v>Тобольского района</v>
          </cell>
        </row>
        <row r="166">
          <cell r="A166">
            <v>508001</v>
          </cell>
          <cell r="B166">
            <v>508.00099999999998</v>
          </cell>
          <cell r="C166" t="str">
            <v>МУП ЖЭУ "Заречье"</v>
          </cell>
        </row>
        <row r="167">
          <cell r="A167">
            <v>511001</v>
          </cell>
          <cell r="B167">
            <v>511.00099999999998</v>
          </cell>
          <cell r="C167" t="str">
            <v>НОУ Начальная общеобразовательная школа г.Тобольска</v>
          </cell>
        </row>
        <row r="168">
          <cell r="A168">
            <v>512001</v>
          </cell>
          <cell r="B168">
            <v>512.00099999999998</v>
          </cell>
          <cell r="C168" t="str">
            <v>Товарищество собственников жилья "Сибиряк"</v>
          </cell>
        </row>
        <row r="169">
          <cell r="A169">
            <v>514001</v>
          </cell>
          <cell r="B169">
            <v>514.00099999999998</v>
          </cell>
          <cell r="C169" t="str">
            <v>ГУ Федеральной регистрационной службы по ТО ХМАО и ЯНАО</v>
          </cell>
        </row>
        <row r="170">
          <cell r="A170">
            <v>516001</v>
          </cell>
          <cell r="B170">
            <v>516.00099999999998</v>
          </cell>
          <cell r="C170" t="str">
            <v>АНО Детский оздоровительный лагерь "Солнечный"</v>
          </cell>
        </row>
        <row r="171">
          <cell r="A171">
            <v>517001</v>
          </cell>
          <cell r="B171">
            <v>517.00099999999998</v>
          </cell>
          <cell r="C171" t="str">
            <v>МОУ "Гимназия имени Н.Д.Лицмана"</v>
          </cell>
        </row>
        <row r="172">
          <cell r="A172">
            <v>608001</v>
          </cell>
          <cell r="B172">
            <v>608.00099999999998</v>
          </cell>
          <cell r="C172" t="str">
            <v>ООО "Левобережье"</v>
          </cell>
        </row>
        <row r="173">
          <cell r="A173">
            <v>616001</v>
          </cell>
          <cell r="B173">
            <v>616.00099999999998</v>
          </cell>
          <cell r="C173" t="str">
            <v>ГУ ТО "Областное бюро СМЭ"</v>
          </cell>
        </row>
        <row r="174">
          <cell r="A174">
            <v>636001</v>
          </cell>
          <cell r="B174">
            <v>636.00099999999998</v>
          </cell>
          <cell r="C174" t="str">
            <v>АНО детский сад №30</v>
          </cell>
        </row>
        <row r="175">
          <cell r="A175">
            <v>642001</v>
          </cell>
          <cell r="B175">
            <v>642.00099999999998</v>
          </cell>
          <cell r="C175" t="str">
            <v>ТСЖ "Монолит-34"</v>
          </cell>
        </row>
        <row r="176">
          <cell r="A176">
            <v>644001</v>
          </cell>
          <cell r="B176">
            <v>644.00099999999998</v>
          </cell>
          <cell r="C176" t="str">
            <v>МУ "Молодежная биржа труда"</v>
          </cell>
        </row>
        <row r="177">
          <cell r="A177">
            <v>646001</v>
          </cell>
          <cell r="B177">
            <v>646.00099999999998</v>
          </cell>
          <cell r="C177" t="str">
            <v>ГОУВПО "Филиал Московского Государственного университета</v>
          </cell>
          <cell r="D177" t="str">
            <v>технологий и управления</v>
          </cell>
        </row>
        <row r="178">
          <cell r="A178">
            <v>647001</v>
          </cell>
          <cell r="B178">
            <v>647.00099999999998</v>
          </cell>
          <cell r="C178" t="str">
            <v>Управление Федеральной службы судебных приставов по</v>
          </cell>
          <cell r="D178" t="str">
            <v>Тюменской области</v>
          </cell>
        </row>
        <row r="179">
          <cell r="A179">
            <v>650001</v>
          </cell>
          <cell r="B179">
            <v>650.00099999999998</v>
          </cell>
          <cell r="C179" t="str">
            <v>Муниципальное учреждение культуры "Центр национальных</v>
          </cell>
          <cell r="D179" t="str">
            <v>культур"</v>
          </cell>
        </row>
        <row r="180">
          <cell r="A180">
            <v>651001</v>
          </cell>
          <cell r="B180">
            <v>651.00099999999998</v>
          </cell>
          <cell r="C180" t="str">
            <v>Прокуратура Тюменской области г.Тобольск</v>
          </cell>
        </row>
        <row r="181">
          <cell r="A181">
            <v>674001</v>
          </cell>
          <cell r="B181">
            <v>674.00099999999998</v>
          </cell>
          <cell r="C181" t="str">
            <v>Некоммерческая организация Тюменская межрегиональная</v>
          </cell>
          <cell r="D181" t="str">
            <v>коллегия адвокатов</v>
          </cell>
        </row>
        <row r="182">
          <cell r="A182">
            <v>694001</v>
          </cell>
          <cell r="B182">
            <v>694.00099999999998</v>
          </cell>
          <cell r="C182" t="str">
            <v>МУ СРЦП "Личный друг"</v>
          </cell>
        </row>
        <row r="183">
          <cell r="A183">
            <v>699001</v>
          </cell>
          <cell r="B183">
            <v>699.00099999999998</v>
          </cell>
          <cell r="C183" t="str">
            <v>ГУ ТО ОМЦ "Резерв"</v>
          </cell>
        </row>
        <row r="184">
          <cell r="A184">
            <v>701001</v>
          </cell>
          <cell r="B184">
            <v>701.00099999999998</v>
          </cell>
          <cell r="C184" t="str">
            <v>АНО Детский сад "Березка"</v>
          </cell>
        </row>
        <row r="185">
          <cell r="A185">
            <v>702001</v>
          </cell>
          <cell r="B185">
            <v>702.00099999999998</v>
          </cell>
          <cell r="C185" t="str">
            <v>АНО  Детский сад "Золотая рыбка"</v>
          </cell>
        </row>
        <row r="186">
          <cell r="A186">
            <v>703001</v>
          </cell>
          <cell r="B186">
            <v>703.00099999999998</v>
          </cell>
          <cell r="C186" t="str">
            <v>АНО детский сад №40-"Центр развития ребенка"</v>
          </cell>
        </row>
        <row r="187">
          <cell r="A187">
            <v>704001</v>
          </cell>
          <cell r="B187">
            <v>704.00099999999998</v>
          </cell>
          <cell r="C187" t="str">
            <v>АНО  Детский сад "Журавлик"</v>
          </cell>
        </row>
        <row r="188">
          <cell r="A188">
            <v>705001</v>
          </cell>
          <cell r="B188">
            <v>705.00099999999998</v>
          </cell>
          <cell r="C188" t="str">
            <v>АНО детский сад "Лесная сказка"</v>
          </cell>
        </row>
        <row r="189">
          <cell r="A189">
            <v>706001</v>
          </cell>
          <cell r="B189">
            <v>706.00099999999998</v>
          </cell>
          <cell r="C189" t="str">
            <v>АНО Детский сад "Радуга"</v>
          </cell>
        </row>
        <row r="190">
          <cell r="A190">
            <v>738001</v>
          </cell>
          <cell r="B190">
            <v>738.00099999999998</v>
          </cell>
          <cell r="C190" t="str">
            <v>Центральный банк Российской Федерации (Банк России)</v>
          </cell>
        </row>
        <row r="191">
          <cell r="A191">
            <v>744001</v>
          </cell>
          <cell r="B191">
            <v>744.00099999999998</v>
          </cell>
          <cell r="C191" t="str">
            <v>ФГУП "Госрыбцентр"</v>
          </cell>
        </row>
        <row r="192">
          <cell r="A192">
            <v>745001</v>
          </cell>
          <cell r="B192">
            <v>745.00099999999998</v>
          </cell>
          <cell r="C192" t="str">
            <v>МУНПП "Геоцентр"</v>
          </cell>
        </row>
        <row r="193">
          <cell r="A193">
            <v>805001</v>
          </cell>
          <cell r="B193">
            <v>805.00099999999998</v>
          </cell>
          <cell r="C193" t="str">
            <v>Муниципальный авиационно-технический клуб</v>
          </cell>
        </row>
        <row r="194">
          <cell r="A194">
            <v>818001</v>
          </cell>
          <cell r="B194">
            <v>818.00099999999998</v>
          </cell>
          <cell r="C194" t="str">
            <v>ФГОУ ВПО "Новосибирская государственная академия водного</v>
          </cell>
          <cell r="D194" t="str">
            <v>транспорта"</v>
          </cell>
        </row>
        <row r="195">
          <cell r="A195">
            <v>820001</v>
          </cell>
          <cell r="B195">
            <v>820.00099999999998</v>
          </cell>
          <cell r="C195" t="str">
            <v>МОУ ДОД "Центр эстетического воспитания детей"</v>
          </cell>
        </row>
        <row r="196">
          <cell r="A196">
            <v>825001</v>
          </cell>
          <cell r="B196">
            <v>825.00099999999998</v>
          </cell>
          <cell r="C196" t="str">
            <v>Крестьянское хозяйство "Расчет"</v>
          </cell>
        </row>
        <row r="197">
          <cell r="A197">
            <v>832001</v>
          </cell>
          <cell r="B197">
            <v>832.00099999999998</v>
          </cell>
          <cell r="C197" t="str">
            <v>АНО "Центр социального обслуживания населения"</v>
          </cell>
        </row>
        <row r="198">
          <cell r="A198">
            <v>842001</v>
          </cell>
          <cell r="B198">
            <v>842.00099999999998</v>
          </cell>
          <cell r="C198" t="str">
            <v>МУП "Ремжилэксплуатация"</v>
          </cell>
        </row>
        <row r="199">
          <cell r="A199">
            <v>847001</v>
          </cell>
          <cell r="B199">
            <v>847.00099999999998</v>
          </cell>
          <cell r="C199" t="str">
            <v>Муниципальная Специальная (коррекционная) общеобразовательная</v>
          </cell>
          <cell r="D199" t="str">
            <v>школа № 19 VIII вида</v>
          </cell>
        </row>
        <row r="200">
          <cell r="A200">
            <v>849001</v>
          </cell>
          <cell r="B200">
            <v>849.00099999999998</v>
          </cell>
          <cell r="C200" t="str">
            <v>МОУ ДОД "Детско-юношеская спортивная школа № 2"</v>
          </cell>
        </row>
        <row r="201">
          <cell r="A201">
            <v>871001</v>
          </cell>
          <cell r="B201">
            <v>871.00099999999998</v>
          </cell>
          <cell r="C201" t="str">
            <v>АНО"ИИЦ Тобольская правда"</v>
          </cell>
        </row>
        <row r="202">
          <cell r="A202">
            <v>889001</v>
          </cell>
          <cell r="B202">
            <v>889.00099999999998</v>
          </cell>
          <cell r="C202" t="str">
            <v>УВД г.Тобольска и Тобольского района Тюменской области</v>
          </cell>
        </row>
        <row r="203">
          <cell r="A203">
            <v>894001</v>
          </cell>
          <cell r="B203">
            <v>894.00099999999998</v>
          </cell>
          <cell r="C203" t="str">
            <v>Управление по технологическому и экологическому надзору</v>
          </cell>
          <cell r="D203" t="str">
            <v>Ростехнадзора по Тюменской области</v>
          </cell>
        </row>
        <row r="204">
          <cell r="A204">
            <v>906001</v>
          </cell>
          <cell r="B204">
            <v>906.00099999999998</v>
          </cell>
          <cell r="C204" t="str">
            <v>АНО Комплексный центр социального обслуживания населения</v>
          </cell>
          <cell r="D204" t="str">
            <v>Тобольского района</v>
          </cell>
        </row>
        <row r="205">
          <cell r="A205">
            <v>909001</v>
          </cell>
          <cell r="B205">
            <v>909.00099999999998</v>
          </cell>
          <cell r="C205" t="str">
            <v>МУП "Паритет"</v>
          </cell>
        </row>
        <row r="206">
          <cell r="A206">
            <v>912001</v>
          </cell>
          <cell r="B206">
            <v>912.00099999999998</v>
          </cell>
          <cell r="C206" t="str">
            <v>ГУ Главное Управление внутренних дел Тюменской области</v>
          </cell>
        </row>
        <row r="207">
          <cell r="A207">
            <v>931001</v>
          </cell>
          <cell r="B207">
            <v>931.00099999999998</v>
          </cell>
          <cell r="C207" t="str">
            <v>Муниципальное унитарное предприятие"Ритуальные услуги"</v>
          </cell>
        </row>
        <row r="208">
          <cell r="A208">
            <v>933001</v>
          </cell>
          <cell r="B208">
            <v>933.00099999999998</v>
          </cell>
          <cell r="C208" t="str">
            <v>Управление социальной защиты населения г.Тобольска</v>
          </cell>
        </row>
        <row r="209">
          <cell r="A209">
            <v>1000001</v>
          </cell>
          <cell r="B209">
            <v>1000.001</v>
          </cell>
          <cell r="C209" t="str">
            <v>Садово-некоммерческое товарищество "Черемушки"</v>
          </cell>
        </row>
        <row r="210">
          <cell r="A210">
            <v>1001001</v>
          </cell>
          <cell r="B210">
            <v>1001.001</v>
          </cell>
          <cell r="C210" t="str">
            <v>Лупандина Светлана Викторовна</v>
          </cell>
        </row>
        <row r="211">
          <cell r="A211">
            <v>1003001</v>
          </cell>
          <cell r="B211">
            <v>1003.001</v>
          </cell>
          <cell r="C211" t="str">
            <v>Марганова Оксана Борисовна</v>
          </cell>
        </row>
        <row r="212">
          <cell r="A212">
            <v>1004001</v>
          </cell>
          <cell r="B212">
            <v>1004.001</v>
          </cell>
          <cell r="C212" t="str">
            <v>Никитюк Наталья Александровна</v>
          </cell>
        </row>
        <row r="213">
          <cell r="A213">
            <v>1005001</v>
          </cell>
          <cell r="B213">
            <v>1005.001</v>
          </cell>
          <cell r="C213" t="str">
            <v>Ульянова Нина Григорьевна</v>
          </cell>
        </row>
        <row r="214">
          <cell r="A214">
            <v>1006001</v>
          </cell>
          <cell r="B214">
            <v>1006.001</v>
          </cell>
          <cell r="C214" t="str">
            <v>Мельник Валерий Сергеевич</v>
          </cell>
        </row>
        <row r="215">
          <cell r="A215">
            <v>1007001</v>
          </cell>
          <cell r="B215">
            <v>1007.001</v>
          </cell>
          <cell r="C215" t="str">
            <v>Руденко Станислав Иванович</v>
          </cell>
        </row>
        <row r="216">
          <cell r="A216">
            <v>1009001</v>
          </cell>
          <cell r="B216">
            <v>1009.001</v>
          </cell>
          <cell r="C216" t="str">
            <v>Кукарских Сергей Анатольевич</v>
          </cell>
        </row>
        <row r="217">
          <cell r="A217">
            <v>1011001</v>
          </cell>
          <cell r="B217">
            <v>1011.001</v>
          </cell>
          <cell r="C217" t="str">
            <v>Бондаренко Людмила Васильевна</v>
          </cell>
        </row>
        <row r="218">
          <cell r="A218">
            <v>1012001</v>
          </cell>
          <cell r="B218">
            <v>1012.001</v>
          </cell>
          <cell r="C218" t="str">
            <v>Ситников Евгений Викторович</v>
          </cell>
        </row>
        <row r="219">
          <cell r="A219">
            <v>1013001</v>
          </cell>
          <cell r="B219">
            <v>1013.001</v>
          </cell>
          <cell r="C219" t="str">
            <v>Попова Людмила Николаевна</v>
          </cell>
        </row>
        <row r="220">
          <cell r="A220">
            <v>1014001</v>
          </cell>
          <cell r="B220">
            <v>1014.001</v>
          </cell>
          <cell r="C220" t="str">
            <v>Баранов Олег Юрьевич</v>
          </cell>
        </row>
        <row r="221">
          <cell r="A221">
            <v>1015001</v>
          </cell>
          <cell r="B221">
            <v>1015.001</v>
          </cell>
          <cell r="C221" t="str">
            <v>Паносян Степан Аветисович</v>
          </cell>
        </row>
        <row r="222">
          <cell r="A222">
            <v>1017001</v>
          </cell>
          <cell r="B222">
            <v>1017.001</v>
          </cell>
          <cell r="C222" t="str">
            <v>Вакарина Татьяна Владимировна</v>
          </cell>
        </row>
        <row r="223">
          <cell r="A223">
            <v>1018001</v>
          </cell>
          <cell r="B223">
            <v>1018.001</v>
          </cell>
          <cell r="C223" t="str">
            <v>Копытова Оксана Валериевна</v>
          </cell>
        </row>
        <row r="224">
          <cell r="A224">
            <v>1019001</v>
          </cell>
          <cell r="B224">
            <v>1019.001</v>
          </cell>
          <cell r="C224" t="str">
            <v>Чернов Павел Анатольевич</v>
          </cell>
        </row>
        <row r="225">
          <cell r="A225">
            <v>1020001</v>
          </cell>
          <cell r="B225">
            <v>1020.001</v>
          </cell>
          <cell r="C225" t="str">
            <v>Балина Светлана Александровна</v>
          </cell>
        </row>
        <row r="226">
          <cell r="A226">
            <v>1023001</v>
          </cell>
          <cell r="B226">
            <v>1023.001</v>
          </cell>
          <cell r="C226" t="str">
            <v>Бойко Людмила Николаевна</v>
          </cell>
        </row>
        <row r="227">
          <cell r="A227">
            <v>1024001</v>
          </cell>
          <cell r="B227">
            <v>1024.001</v>
          </cell>
          <cell r="C227" t="str">
            <v>Муратов Фарид Маннурович</v>
          </cell>
        </row>
        <row r="228">
          <cell r="A228">
            <v>1025001</v>
          </cell>
          <cell r="B228">
            <v>1025.001</v>
          </cell>
          <cell r="C228" t="str">
            <v>Кокорина Надежда Ивановна</v>
          </cell>
        </row>
        <row r="229">
          <cell r="A229">
            <v>1026001</v>
          </cell>
          <cell r="B229">
            <v>1026.001</v>
          </cell>
          <cell r="C229" t="str">
            <v>Горбова Валентина Матвеевна - предпр.без обр.юр.лица</v>
          </cell>
        </row>
        <row r="230">
          <cell r="A230">
            <v>1027001</v>
          </cell>
          <cell r="B230">
            <v>1027.001</v>
          </cell>
          <cell r="C230" t="str">
            <v>Ефремова Ольга Григорьевна</v>
          </cell>
        </row>
        <row r="231">
          <cell r="A231">
            <v>1028001</v>
          </cell>
          <cell r="B231">
            <v>1028.001</v>
          </cell>
          <cell r="C231" t="str">
            <v>Лосев Владимир Анатольевич</v>
          </cell>
        </row>
        <row r="232">
          <cell r="A232">
            <v>1029001</v>
          </cell>
          <cell r="B232">
            <v>1029.001</v>
          </cell>
          <cell r="C232" t="str">
            <v>Червова Ольга Леонидовна</v>
          </cell>
        </row>
        <row r="233">
          <cell r="A233">
            <v>1030001</v>
          </cell>
          <cell r="B233">
            <v>1030.001</v>
          </cell>
          <cell r="C233" t="str">
            <v>Нигматулина Татьяна Сагитовна</v>
          </cell>
        </row>
        <row r="234">
          <cell r="A234">
            <v>1031001</v>
          </cell>
          <cell r="B234">
            <v>1031.001</v>
          </cell>
          <cell r="C234" t="str">
            <v>ГСК "Алтай"</v>
          </cell>
        </row>
        <row r="235">
          <cell r="A235">
            <v>1032001</v>
          </cell>
          <cell r="B235">
            <v>1032.001</v>
          </cell>
          <cell r="C235" t="str">
            <v>Бакшеева Лидия Николаевна</v>
          </cell>
        </row>
        <row r="236">
          <cell r="A236">
            <v>1034001</v>
          </cell>
          <cell r="B236">
            <v>1034.001</v>
          </cell>
          <cell r="C236" t="str">
            <v>Цыганкова Наталья Валериевна</v>
          </cell>
        </row>
        <row r="237">
          <cell r="A237">
            <v>1036001</v>
          </cell>
          <cell r="B237">
            <v>1036.001</v>
          </cell>
          <cell r="C237" t="str">
            <v>Пятернева Анна Петровна</v>
          </cell>
        </row>
        <row r="238">
          <cell r="A238">
            <v>1037001</v>
          </cell>
          <cell r="B238">
            <v>1037.001</v>
          </cell>
          <cell r="C238" t="str">
            <v>Брагинец Анатолий Иванович</v>
          </cell>
        </row>
        <row r="239">
          <cell r="A239">
            <v>1038001</v>
          </cell>
          <cell r="B239">
            <v>1038.001</v>
          </cell>
          <cell r="C239" t="str">
            <v>Иванова Юлия Анатольевна</v>
          </cell>
        </row>
        <row r="240">
          <cell r="A240">
            <v>1039001</v>
          </cell>
          <cell r="B240">
            <v>1039.001</v>
          </cell>
          <cell r="C240" t="str">
            <v>Кошуков Валерий Александрович</v>
          </cell>
        </row>
        <row r="241">
          <cell r="A241">
            <v>1040001</v>
          </cell>
          <cell r="B241">
            <v>1040.001</v>
          </cell>
          <cell r="C241" t="str">
            <v>Лебедева Хакима Хакимчановна - пред.без обр.юр.лица</v>
          </cell>
        </row>
        <row r="242">
          <cell r="A242">
            <v>1041001</v>
          </cell>
          <cell r="B242">
            <v>1041.001</v>
          </cell>
          <cell r="C242" t="str">
            <v>Стамбовская Светлана Сергеевна - пред.без обр.юр.лица</v>
          </cell>
        </row>
        <row r="243">
          <cell r="A243">
            <v>1042001</v>
          </cell>
          <cell r="B243">
            <v>1042.001</v>
          </cell>
          <cell r="C243" t="str">
            <v>Ревнивых Николай Федорович</v>
          </cell>
        </row>
        <row r="244">
          <cell r="A244">
            <v>1043001</v>
          </cell>
          <cell r="B244">
            <v>1043.001</v>
          </cell>
          <cell r="C244" t="str">
            <v>ГК "Урал"</v>
          </cell>
        </row>
        <row r="245">
          <cell r="A245">
            <v>1044001</v>
          </cell>
          <cell r="B245">
            <v>1044.001</v>
          </cell>
          <cell r="C245" t="str">
            <v>Аширов Акрам Камилевич</v>
          </cell>
        </row>
        <row r="246">
          <cell r="A246">
            <v>1045001</v>
          </cell>
          <cell r="B246">
            <v>1045.001</v>
          </cell>
          <cell r="C246" t="str">
            <v>Егорова Галина Владимировна - пред.без обр.юр.лица</v>
          </cell>
        </row>
        <row r="247">
          <cell r="A247">
            <v>1046001</v>
          </cell>
          <cell r="B247">
            <v>1046.001</v>
          </cell>
          <cell r="C247" t="str">
            <v>Дергоусова Валентина Георгиевна - пред.без обр.юр.лица</v>
          </cell>
        </row>
        <row r="248">
          <cell r="A248">
            <v>1047001</v>
          </cell>
          <cell r="B248">
            <v>1047.001</v>
          </cell>
          <cell r="C248" t="str">
            <v>Зобнин Николай Александрович - пред.без обр.юр.лица</v>
          </cell>
        </row>
        <row r="249">
          <cell r="A249">
            <v>1049001</v>
          </cell>
          <cell r="B249">
            <v>1049.001</v>
          </cell>
          <cell r="C249" t="str">
            <v>Кошкаров Михаил Анатольевич - пред.без обр.юр.лица</v>
          </cell>
        </row>
        <row r="250">
          <cell r="A250">
            <v>1050001</v>
          </cell>
          <cell r="B250">
            <v>1050.001</v>
          </cell>
          <cell r="C250" t="str">
            <v>Зырянова Вера Рафаиловна пред.без обр.юр.лица</v>
          </cell>
        </row>
        <row r="251">
          <cell r="A251">
            <v>1052001</v>
          </cell>
          <cell r="B251">
            <v>1052.001</v>
          </cell>
          <cell r="C251" t="str">
            <v>Самотис Любовь Александровна</v>
          </cell>
        </row>
        <row r="252">
          <cell r="A252">
            <v>1053001</v>
          </cell>
          <cell r="B252">
            <v>1053.001</v>
          </cell>
          <cell r="C252" t="str">
            <v>Бастрикова Марина Николаевна - пред.без обр.юр.лица</v>
          </cell>
        </row>
        <row r="253">
          <cell r="A253">
            <v>1054001</v>
          </cell>
          <cell r="B253">
            <v>1054.001</v>
          </cell>
          <cell r="C253" t="str">
            <v>Лысый Виктор Иванович - пред.без обр.юр.лица</v>
          </cell>
        </row>
        <row r="254">
          <cell r="A254">
            <v>1056001</v>
          </cell>
          <cell r="B254">
            <v>1056.001</v>
          </cell>
          <cell r="C254" t="str">
            <v>Криванков Сергей Николаевич - пред.без обр.юр.лица</v>
          </cell>
        </row>
        <row r="255">
          <cell r="A255">
            <v>1057001</v>
          </cell>
          <cell r="B255">
            <v>1057.001</v>
          </cell>
          <cell r="C255" t="str">
            <v>Тимканова Светлана Михайловна - пред.без обр.юр.лица</v>
          </cell>
        </row>
        <row r="256">
          <cell r="A256">
            <v>1058001</v>
          </cell>
          <cell r="B256">
            <v>1058.001</v>
          </cell>
          <cell r="C256" t="str">
            <v>Рыжикова Татьяна Тимофеевна</v>
          </cell>
        </row>
        <row r="257">
          <cell r="A257">
            <v>1059001</v>
          </cell>
          <cell r="B257">
            <v>1059.001</v>
          </cell>
          <cell r="C257" t="str">
            <v>Хен Людмила Николаевна - пред.без обр.юр.лица</v>
          </cell>
        </row>
        <row r="258">
          <cell r="A258">
            <v>1060001</v>
          </cell>
          <cell r="B258">
            <v>1060.001</v>
          </cell>
          <cell r="C258" t="str">
            <v>Козлова Елена Александровна</v>
          </cell>
        </row>
        <row r="259">
          <cell r="A259">
            <v>1062001</v>
          </cell>
          <cell r="B259">
            <v>1062.001</v>
          </cell>
          <cell r="C259" t="str">
            <v>Орсич Наталья Евгеньевна - пред.без обр.юр.лица</v>
          </cell>
        </row>
        <row r="260">
          <cell r="A260">
            <v>1063001</v>
          </cell>
          <cell r="B260">
            <v>1063.001</v>
          </cell>
          <cell r="C260" t="str">
            <v>Болдырев Сергей Владимирович - физическое лицо</v>
          </cell>
        </row>
        <row r="261">
          <cell r="A261">
            <v>1064001</v>
          </cell>
          <cell r="B261">
            <v>1064.001</v>
          </cell>
          <cell r="C261" t="str">
            <v>Расулова Фаргана Мирза кызы - физическое лицо</v>
          </cell>
        </row>
        <row r="262">
          <cell r="A262">
            <v>1065001</v>
          </cell>
          <cell r="B262">
            <v>1065.001</v>
          </cell>
          <cell r="C262" t="str">
            <v>Шанауров Евгений Викторович</v>
          </cell>
        </row>
        <row r="263">
          <cell r="A263">
            <v>1066001</v>
          </cell>
          <cell r="B263">
            <v>1066.001</v>
          </cell>
          <cell r="C263" t="str">
            <v>Кунашенко Василий Иванович -</v>
          </cell>
        </row>
        <row r="264">
          <cell r="A264">
            <v>1067001</v>
          </cell>
          <cell r="B264">
            <v>1067.001</v>
          </cell>
          <cell r="C264" t="str">
            <v>Аширяпова Эльмира Альбертовна - пред.без обр.юр.лица</v>
          </cell>
        </row>
        <row r="265">
          <cell r="A265">
            <v>1068001</v>
          </cell>
          <cell r="B265">
            <v>1068.001</v>
          </cell>
          <cell r="C265" t="str">
            <v>ГК"Ермак"</v>
          </cell>
        </row>
        <row r="266">
          <cell r="A266">
            <v>1069001</v>
          </cell>
          <cell r="B266">
            <v>1069.001</v>
          </cell>
          <cell r="C266" t="str">
            <v>Кузнецов Валерий Юрьевич</v>
          </cell>
        </row>
        <row r="267">
          <cell r="A267">
            <v>1071001</v>
          </cell>
          <cell r="B267">
            <v>1071.001</v>
          </cell>
          <cell r="C267" t="str">
            <v>Фадеева Ольга Семеновна - физ.лицо</v>
          </cell>
        </row>
        <row r="268">
          <cell r="A268">
            <v>1072001</v>
          </cell>
          <cell r="B268">
            <v>1072.001</v>
          </cell>
          <cell r="C268" t="str">
            <v>Алеев Рустам Хикматулович - пред.без обр.юр.лица</v>
          </cell>
        </row>
        <row r="269">
          <cell r="A269">
            <v>1073001</v>
          </cell>
          <cell r="B269">
            <v>1073.001</v>
          </cell>
          <cell r="C269" t="str">
            <v>Маликов Азат Вахитович - пред.без обр.юр.лица</v>
          </cell>
        </row>
        <row r="270">
          <cell r="A270">
            <v>1074001</v>
          </cell>
          <cell r="B270">
            <v>1074.001</v>
          </cell>
          <cell r="C270" t="str">
            <v>Рычихин Дмитрий Александрович - физическое лицо</v>
          </cell>
        </row>
        <row r="271">
          <cell r="A271">
            <v>1075001</v>
          </cell>
          <cell r="B271">
            <v>1075.001</v>
          </cell>
          <cell r="C271" t="str">
            <v>Азизов Алоусат Елдарович</v>
          </cell>
        </row>
        <row r="272">
          <cell r="A272">
            <v>1076001</v>
          </cell>
          <cell r="B272">
            <v>1076.001</v>
          </cell>
          <cell r="C272" t="str">
            <v>Семухин Сергей Яковлевич - пред.без обр.юр.лица</v>
          </cell>
        </row>
        <row r="273">
          <cell r="A273">
            <v>1077001</v>
          </cell>
          <cell r="B273">
            <v>1077.001</v>
          </cell>
          <cell r="C273" t="str">
            <v>Гаражный кооператив "Надежда"</v>
          </cell>
        </row>
        <row r="274">
          <cell r="A274">
            <v>1078001</v>
          </cell>
          <cell r="B274">
            <v>1078.001</v>
          </cell>
          <cell r="C274" t="str">
            <v>Малюгина Галина Дмитриевна - физ.лицо</v>
          </cell>
        </row>
        <row r="275">
          <cell r="A275">
            <v>1079001</v>
          </cell>
          <cell r="B275">
            <v>1079.001</v>
          </cell>
          <cell r="C275" t="str">
            <v>Сулейманов Фанзар Фанович - физ.лицо</v>
          </cell>
        </row>
        <row r="276">
          <cell r="A276">
            <v>1080001</v>
          </cell>
          <cell r="B276">
            <v>1080.001</v>
          </cell>
          <cell r="C276" t="str">
            <v>Плесовских Василий Михайлович - физ.лицо</v>
          </cell>
        </row>
        <row r="277">
          <cell r="A277">
            <v>1081001</v>
          </cell>
          <cell r="B277">
            <v>1081.001</v>
          </cell>
          <cell r="C277" t="str">
            <v>Плесовских Валерий Васильевич - физ.лицо</v>
          </cell>
        </row>
        <row r="278">
          <cell r="A278">
            <v>1082001</v>
          </cell>
          <cell r="B278">
            <v>1082.001</v>
          </cell>
          <cell r="C278" t="str">
            <v>Сарин Роман Олегович - физическое лицо</v>
          </cell>
        </row>
        <row r="279">
          <cell r="A279">
            <v>1084001</v>
          </cell>
          <cell r="B279">
            <v>1084.001</v>
          </cell>
          <cell r="C279" t="str">
            <v>Морозов Юрий Михайлович - физ.лицо</v>
          </cell>
        </row>
        <row r="280">
          <cell r="A280">
            <v>1085001</v>
          </cell>
          <cell r="B280">
            <v>1085.001</v>
          </cell>
          <cell r="C280" t="str">
            <v>Ведерникова Татьяна Михайловна - пред.без обр.юр.лица</v>
          </cell>
        </row>
        <row r="281">
          <cell r="A281">
            <v>1086001</v>
          </cell>
          <cell r="B281">
            <v>1086.001</v>
          </cell>
          <cell r="C281" t="str">
            <v>Москвин Сергей Владимирович - физ.лицо</v>
          </cell>
        </row>
        <row r="282">
          <cell r="A282">
            <v>1087001</v>
          </cell>
          <cell r="B282">
            <v>1087.001</v>
          </cell>
          <cell r="C282" t="str">
            <v>Лихарев Александр Юрьевич - пред.без обр.юр.лица</v>
          </cell>
        </row>
        <row r="283">
          <cell r="A283">
            <v>1089001</v>
          </cell>
          <cell r="B283">
            <v>1089.001</v>
          </cell>
          <cell r="C283" t="str">
            <v>Новоселова Людмила Николаевна - пред.без обр.юр.лица</v>
          </cell>
        </row>
        <row r="284">
          <cell r="A284">
            <v>1090001</v>
          </cell>
          <cell r="B284">
            <v>1090.001</v>
          </cell>
          <cell r="C284" t="str">
            <v>Лапина Татьяна Ивановна - физ.лицо</v>
          </cell>
        </row>
        <row r="285">
          <cell r="A285">
            <v>1091001</v>
          </cell>
          <cell r="B285">
            <v>1091.001</v>
          </cell>
          <cell r="C285" t="str">
            <v>Гутников Алесей Николаевич - физ.лицо</v>
          </cell>
        </row>
        <row r="286">
          <cell r="A286">
            <v>1092001</v>
          </cell>
          <cell r="B286">
            <v>1092.001</v>
          </cell>
          <cell r="C286" t="str">
            <v>Соколова Наталья Борисовна - физическое лицо</v>
          </cell>
        </row>
        <row r="287">
          <cell r="A287">
            <v>1093001</v>
          </cell>
          <cell r="B287">
            <v>1093.001</v>
          </cell>
          <cell r="C287" t="str">
            <v>Саитов Альмухамед Адаевич - физ.лицо</v>
          </cell>
        </row>
        <row r="288">
          <cell r="A288">
            <v>1094001</v>
          </cell>
          <cell r="B288">
            <v>1094.001</v>
          </cell>
          <cell r="C288" t="str">
            <v>Лагунов Вячеслав Борисович - физическое лицо</v>
          </cell>
        </row>
        <row r="289">
          <cell r="A289">
            <v>1095001</v>
          </cell>
          <cell r="B289">
            <v>1095.001</v>
          </cell>
          <cell r="C289" t="str">
            <v>Ревнивых Нина Федоровна - пред.без обр.юр.лица</v>
          </cell>
        </row>
        <row r="290">
          <cell r="A290">
            <v>1096001</v>
          </cell>
          <cell r="B290">
            <v>1096.001</v>
          </cell>
          <cell r="C290" t="str">
            <v>Сафиуллина Рауза Харисовна - физическое лицо</v>
          </cell>
        </row>
        <row r="291">
          <cell r="A291">
            <v>1097001</v>
          </cell>
          <cell r="B291">
            <v>1097.001</v>
          </cell>
          <cell r="C291" t="str">
            <v>Бадрызлова Лилия Римовна - индивидуальный предприниматель</v>
          </cell>
        </row>
        <row r="292">
          <cell r="A292">
            <v>1098001</v>
          </cell>
          <cell r="B292">
            <v>1098.001</v>
          </cell>
          <cell r="C292" t="str">
            <v>Гизатулин Харис Шайхайдарович - физ.лицо</v>
          </cell>
        </row>
        <row r="293">
          <cell r="A293">
            <v>1099001</v>
          </cell>
          <cell r="B293">
            <v>1099.001</v>
          </cell>
          <cell r="C293" t="str">
            <v>Сухов Игорь Валерьевич - физическое лицо</v>
          </cell>
        </row>
        <row r="294">
          <cell r="A294">
            <v>1100001</v>
          </cell>
          <cell r="B294">
            <v>1100.001</v>
          </cell>
          <cell r="C294" t="str">
            <v>Арапов Виктор Алексеевич - пред.без обр.юр.лица</v>
          </cell>
        </row>
        <row r="295">
          <cell r="A295">
            <v>1101001</v>
          </cell>
          <cell r="B295">
            <v>1101.001</v>
          </cell>
          <cell r="C295" t="str">
            <v>Зиядханова Ревана Шахларовна - индивидуальный предприниматель</v>
          </cell>
        </row>
        <row r="296">
          <cell r="A296">
            <v>1102001</v>
          </cell>
          <cell r="B296">
            <v>1102.001</v>
          </cell>
          <cell r="C296" t="str">
            <v>Войтко Сергей Иванович - физ.лицо</v>
          </cell>
        </row>
        <row r="297">
          <cell r="A297">
            <v>1103001</v>
          </cell>
          <cell r="B297">
            <v>1103.001</v>
          </cell>
          <cell r="C297" t="str">
            <v>Фирсова Надежда Анатольевна</v>
          </cell>
        </row>
        <row r="298">
          <cell r="A298">
            <v>1104001</v>
          </cell>
          <cell r="B298">
            <v>1104.001</v>
          </cell>
          <cell r="C298" t="str">
            <v>Липчинская Татьяна Андреевна - пред.без обр.юр.лица</v>
          </cell>
        </row>
        <row r="299">
          <cell r="A299">
            <v>1105001</v>
          </cell>
          <cell r="B299">
            <v>1105.001</v>
          </cell>
          <cell r="C299" t="str">
            <v>Стрункина Александра Владимировна - физ.лицо</v>
          </cell>
        </row>
        <row r="300">
          <cell r="A300">
            <v>1106001</v>
          </cell>
          <cell r="B300">
            <v>1106.001</v>
          </cell>
          <cell r="C300" t="str">
            <v>Плаксин Игорь Анатольевич</v>
          </cell>
        </row>
        <row r="301">
          <cell r="A301">
            <v>1107001</v>
          </cell>
          <cell r="B301">
            <v>1107.001</v>
          </cell>
          <cell r="C301" t="str">
            <v>Понамарчук Игорь Юрьевич</v>
          </cell>
        </row>
        <row r="302">
          <cell r="A302">
            <v>1108001</v>
          </cell>
          <cell r="B302">
            <v>1108.001</v>
          </cell>
          <cell r="C302" t="str">
            <v>Баянкина Светлана Галиевна - физ.лицо</v>
          </cell>
        </row>
        <row r="303">
          <cell r="A303">
            <v>1109001</v>
          </cell>
          <cell r="B303">
            <v>1109.001</v>
          </cell>
          <cell r="C303" t="str">
            <v>Арканова Ольга Вацлавовна - пред.без обр.юр.лица</v>
          </cell>
        </row>
        <row r="304">
          <cell r="A304">
            <v>1110001</v>
          </cell>
          <cell r="B304">
            <v>1110.001</v>
          </cell>
          <cell r="C304" t="str">
            <v>Тушакова Эльвира Харисовна - физ.лицо</v>
          </cell>
        </row>
        <row r="305">
          <cell r="A305">
            <v>1111001</v>
          </cell>
          <cell r="B305">
            <v>1111.001</v>
          </cell>
          <cell r="C305" t="str">
            <v>Егоров Владимир Юрьевич - физическое лицо</v>
          </cell>
        </row>
        <row r="306">
          <cell r="A306">
            <v>1112001</v>
          </cell>
          <cell r="B306">
            <v>1112.001</v>
          </cell>
          <cell r="C306" t="str">
            <v>ГСК "Сизо-3"</v>
          </cell>
        </row>
        <row r="307">
          <cell r="A307">
            <v>1113001</v>
          </cell>
          <cell r="B307">
            <v>1113.001</v>
          </cell>
          <cell r="C307" t="str">
            <v>Игнатенко Ольга Николаевна</v>
          </cell>
        </row>
        <row r="308">
          <cell r="A308">
            <v>1114001</v>
          </cell>
          <cell r="B308">
            <v>1114.001</v>
          </cell>
          <cell r="C308" t="str">
            <v>Майзук Сергей Михайлович - физическое лицо</v>
          </cell>
        </row>
        <row r="309">
          <cell r="A309">
            <v>1115001</v>
          </cell>
          <cell r="B309">
            <v>1115.001</v>
          </cell>
          <cell r="C309" t="str">
            <v>Устькачкинцева Александра Гавриловна - физическое лицо</v>
          </cell>
        </row>
        <row r="310">
          <cell r="A310">
            <v>1116001</v>
          </cell>
          <cell r="B310">
            <v>1116.001</v>
          </cell>
          <cell r="C310" t="str">
            <v>Задоев Анатолий Григорьевич</v>
          </cell>
        </row>
        <row r="311">
          <cell r="A311">
            <v>1117001</v>
          </cell>
          <cell r="B311">
            <v>1117.001</v>
          </cell>
          <cell r="C311" t="str">
            <v>Фадеев Вячеслав Михайлович - физическое лицо</v>
          </cell>
        </row>
        <row r="312">
          <cell r="A312">
            <v>1118001</v>
          </cell>
          <cell r="B312">
            <v>1118.001</v>
          </cell>
          <cell r="C312" t="str">
            <v>Сайфулина Светлана Рувимовна</v>
          </cell>
        </row>
        <row r="313">
          <cell r="A313">
            <v>1119001</v>
          </cell>
          <cell r="B313">
            <v>1119.001</v>
          </cell>
          <cell r="C313" t="str">
            <v>Николенко Павел Александрович</v>
          </cell>
        </row>
        <row r="314">
          <cell r="A314">
            <v>1120001</v>
          </cell>
          <cell r="B314">
            <v>1120.001</v>
          </cell>
          <cell r="C314" t="str">
            <v>Жерновникова Светлана Геральдовна - индивидуальный предпринимате</v>
          </cell>
        </row>
        <row r="315">
          <cell r="A315">
            <v>1121001</v>
          </cell>
          <cell r="B315">
            <v>1121.001</v>
          </cell>
          <cell r="C315" t="str">
            <v>Князев Валерий Дмитриевич - физическое лицо</v>
          </cell>
        </row>
        <row r="316">
          <cell r="A316">
            <v>1122001</v>
          </cell>
          <cell r="B316">
            <v>1122.001</v>
          </cell>
          <cell r="C316" t="str">
            <v>Злыгостева Вера Васильевна - физическое лицо</v>
          </cell>
        </row>
        <row r="317">
          <cell r="A317">
            <v>1123001</v>
          </cell>
          <cell r="B317">
            <v>1123.001</v>
          </cell>
          <cell r="C317" t="str">
            <v>Шевкунов Николай Иванович - индивидуальный предприниматель</v>
          </cell>
        </row>
        <row r="318">
          <cell r="A318">
            <v>1124001</v>
          </cell>
          <cell r="B318">
            <v>1124.001</v>
          </cell>
          <cell r="C318" t="str">
            <v>Крюков Андрей Евгеньевич - индивидуальный предприниматель</v>
          </cell>
        </row>
        <row r="319">
          <cell r="A319">
            <v>1125001</v>
          </cell>
          <cell r="B319">
            <v>1125.001</v>
          </cell>
          <cell r="C319" t="str">
            <v>Нейковчен Маргарита Николаевна-индивид.предприниматель</v>
          </cell>
        </row>
        <row r="320">
          <cell r="A320">
            <v>1126001</v>
          </cell>
          <cell r="B320">
            <v>1126.001</v>
          </cell>
          <cell r="C320" t="str">
            <v>Зуев Анатолий Геннадьевич - физическое лицо</v>
          </cell>
        </row>
        <row r="321">
          <cell r="A321">
            <v>1127001</v>
          </cell>
          <cell r="B321">
            <v>1127.001</v>
          </cell>
          <cell r="C321" t="str">
            <v>Михалицина Милиуша Раизовна</v>
          </cell>
        </row>
        <row r="322">
          <cell r="A322">
            <v>1128001</v>
          </cell>
          <cell r="B322">
            <v>1128.001</v>
          </cell>
          <cell r="C322" t="str">
            <v>"Индустрия" гаражный кооператив</v>
          </cell>
        </row>
        <row r="323">
          <cell r="A323">
            <v>1129001</v>
          </cell>
          <cell r="B323">
            <v>1129.001</v>
          </cell>
          <cell r="C323" t="str">
            <v>Клеменкова Юлия Николаевна - индивидуальный предприниматель</v>
          </cell>
        </row>
        <row r="324">
          <cell r="A324">
            <v>1130001</v>
          </cell>
          <cell r="B324">
            <v>1130.001</v>
          </cell>
          <cell r="C324" t="str">
            <v>Ложкина Т.Б</v>
          </cell>
        </row>
        <row r="325">
          <cell r="A325">
            <v>1131001</v>
          </cell>
          <cell r="B325">
            <v>1131.001</v>
          </cell>
          <cell r="C325" t="str">
            <v>Бакшеева Елена Станиславовна - физическое лицо</v>
          </cell>
        </row>
        <row r="326">
          <cell r="A326">
            <v>1132001</v>
          </cell>
          <cell r="B326">
            <v>1132.001</v>
          </cell>
          <cell r="C326" t="str">
            <v>Семенов Юрий Станиславович - индивидуальный предприниматель</v>
          </cell>
        </row>
        <row r="327">
          <cell r="A327">
            <v>1133001</v>
          </cell>
          <cell r="B327">
            <v>1133.001</v>
          </cell>
          <cell r="C327" t="str">
            <v>Тарханова Инна Васильевна - физическое лицо</v>
          </cell>
        </row>
        <row r="328">
          <cell r="A328">
            <v>1134001</v>
          </cell>
          <cell r="B328">
            <v>1134.001</v>
          </cell>
          <cell r="C328" t="str">
            <v>Занкиева Фарзана Ахметкиреевна - физическое лицо</v>
          </cell>
        </row>
        <row r="329">
          <cell r="A329">
            <v>1135001</v>
          </cell>
          <cell r="B329">
            <v>1135.001</v>
          </cell>
          <cell r="C329" t="str">
            <v>Сайфулина Хамита Масхутовна</v>
          </cell>
        </row>
        <row r="330">
          <cell r="A330">
            <v>1136001</v>
          </cell>
          <cell r="B330">
            <v>1136.001</v>
          </cell>
          <cell r="C330" t="str">
            <v>Палецких Эльвира Владимировна - индивидуальный предприниматель</v>
          </cell>
        </row>
        <row r="331">
          <cell r="A331">
            <v>1137001</v>
          </cell>
          <cell r="B331">
            <v>1137.001</v>
          </cell>
          <cell r="C331" t="str">
            <v>Багиров Гасанага Исмаил оглы - индивидуальный предприниматель</v>
          </cell>
        </row>
        <row r="332">
          <cell r="A332">
            <v>1139001</v>
          </cell>
          <cell r="B332">
            <v>1139.001</v>
          </cell>
          <cell r="C332" t="str">
            <v>Гагаринская Эвелина Олеговна - физическое лицо</v>
          </cell>
        </row>
        <row r="333">
          <cell r="A333">
            <v>1140001</v>
          </cell>
          <cell r="B333">
            <v>1140.001</v>
          </cell>
          <cell r="C333" t="str">
            <v>Сибирская Людмила Сергеевна</v>
          </cell>
        </row>
        <row r="334">
          <cell r="A334">
            <v>1141001</v>
          </cell>
          <cell r="B334">
            <v>1141.001</v>
          </cell>
          <cell r="C334" t="str">
            <v>Кириллова Елена Михайловна</v>
          </cell>
        </row>
        <row r="335">
          <cell r="A335">
            <v>1143001</v>
          </cell>
          <cell r="B335">
            <v>1143.001</v>
          </cell>
          <cell r="C335" t="str">
            <v>Дмитриева Снежана Николаевна</v>
          </cell>
        </row>
        <row r="336">
          <cell r="A336">
            <v>1146001</v>
          </cell>
          <cell r="B336">
            <v>1146.001</v>
          </cell>
          <cell r="C336" t="str">
            <v>Морозов Евгений Николаевич - физическое лицо</v>
          </cell>
        </row>
        <row r="337">
          <cell r="A337">
            <v>1147001</v>
          </cell>
          <cell r="B337">
            <v>1147.001</v>
          </cell>
          <cell r="C337" t="str">
            <v>Тонаканян В.Г.</v>
          </cell>
        </row>
        <row r="338">
          <cell r="A338">
            <v>1150001</v>
          </cell>
          <cell r="B338">
            <v>1150.001</v>
          </cell>
          <cell r="C338" t="str">
            <v>Саваль Инна Николаевна</v>
          </cell>
        </row>
        <row r="339">
          <cell r="A339">
            <v>1151001</v>
          </cell>
          <cell r="B339">
            <v>1151.001</v>
          </cell>
          <cell r="C339" t="str">
            <v>ЧП Отвесова Людмила Прокопьевна</v>
          </cell>
        </row>
        <row r="340">
          <cell r="A340">
            <v>1152001</v>
          </cell>
          <cell r="B340">
            <v>1152.001</v>
          </cell>
          <cell r="C340" t="str">
            <v>ЧП О.Н.Слюсарева</v>
          </cell>
        </row>
        <row r="341">
          <cell r="A341">
            <v>1153001</v>
          </cell>
          <cell r="B341">
            <v>1153.001</v>
          </cell>
          <cell r="C341" t="str">
            <v>ГСК "Речник"</v>
          </cell>
        </row>
        <row r="342">
          <cell r="A342">
            <v>1154001</v>
          </cell>
          <cell r="B342">
            <v>1154.001</v>
          </cell>
          <cell r="C342" t="str">
            <v>ЧП Шамакова Халиля Хакимчановна</v>
          </cell>
        </row>
        <row r="343">
          <cell r="A343">
            <v>1155001</v>
          </cell>
          <cell r="B343">
            <v>1155.001</v>
          </cell>
          <cell r="C343" t="str">
            <v>Частный предприниматель И.В.Бодунов</v>
          </cell>
        </row>
        <row r="344">
          <cell r="A344">
            <v>1156001</v>
          </cell>
          <cell r="B344">
            <v>1156.001</v>
          </cell>
          <cell r="C344" t="str">
            <v>ЧП Давидович Нина Михайловна</v>
          </cell>
        </row>
        <row r="345">
          <cell r="A345">
            <v>1157001</v>
          </cell>
          <cell r="B345">
            <v>1157.001</v>
          </cell>
          <cell r="C345" t="str">
            <v>физическое лицо Паянен Юрий Александрович</v>
          </cell>
        </row>
        <row r="346">
          <cell r="A346">
            <v>1158001</v>
          </cell>
          <cell r="B346">
            <v>1158.001</v>
          </cell>
          <cell r="C346" t="str">
            <v>Ефремов Игорь Валерьевич - индивидуальный предприниматель</v>
          </cell>
        </row>
        <row r="347">
          <cell r="A347">
            <v>1159001</v>
          </cell>
          <cell r="B347">
            <v>1159.001</v>
          </cell>
          <cell r="C347" t="str">
            <v>Гаражный кооператив "Южный"</v>
          </cell>
        </row>
        <row r="348">
          <cell r="A348">
            <v>1160001</v>
          </cell>
          <cell r="B348">
            <v>1160.001</v>
          </cell>
          <cell r="C348" t="str">
            <v>Физическое лицо Сергей Григорьевич Ерохин</v>
          </cell>
        </row>
        <row r="349">
          <cell r="A349">
            <v>1163001</v>
          </cell>
          <cell r="B349">
            <v>1163.001</v>
          </cell>
          <cell r="C349" t="str">
            <v>Бутакова Виктория Валерьевна</v>
          </cell>
        </row>
        <row r="350">
          <cell r="A350">
            <v>1165001</v>
          </cell>
          <cell r="B350">
            <v>1165.001</v>
          </cell>
          <cell r="C350" t="str">
            <v>Тюнеева Мария Вагизовна</v>
          </cell>
        </row>
        <row r="351">
          <cell r="A351">
            <v>1167001</v>
          </cell>
          <cell r="B351">
            <v>1167.001</v>
          </cell>
          <cell r="C351" t="str">
            <v>Шефер Людмила Даниловна - индивидуальный предприниматель</v>
          </cell>
        </row>
        <row r="352">
          <cell r="A352">
            <v>1168001</v>
          </cell>
          <cell r="B352">
            <v>1168.001</v>
          </cell>
          <cell r="C352" t="str">
            <v>ГСК "Протон"</v>
          </cell>
        </row>
        <row r="353">
          <cell r="A353">
            <v>1169001</v>
          </cell>
          <cell r="B353">
            <v>1169.001</v>
          </cell>
          <cell r="C353" t="str">
            <v>ГСК новый</v>
          </cell>
        </row>
        <row r="354">
          <cell r="A354">
            <v>1172001</v>
          </cell>
          <cell r="B354">
            <v>1172.001</v>
          </cell>
          <cell r="C354" t="str">
            <v>Кулагин Игорь Викторович</v>
          </cell>
        </row>
        <row r="355">
          <cell r="A355">
            <v>1173001</v>
          </cell>
          <cell r="B355">
            <v>1173.001</v>
          </cell>
          <cell r="C355" t="str">
            <v>Кушнир Марина Джемалевна - индивидуальный предприниматель</v>
          </cell>
        </row>
        <row r="356">
          <cell r="A356">
            <v>1174001</v>
          </cell>
          <cell r="B356">
            <v>1174.001</v>
          </cell>
          <cell r="C356" t="str">
            <v>Алиев Вагиф Маруф Оглы</v>
          </cell>
        </row>
        <row r="357">
          <cell r="A357">
            <v>1175001</v>
          </cell>
          <cell r="B357">
            <v>1175.001</v>
          </cell>
          <cell r="C357" t="str">
            <v>Гамзина Галина Павловна - индивидуальный предприниматель</v>
          </cell>
        </row>
        <row r="358">
          <cell r="A358">
            <v>1176001</v>
          </cell>
          <cell r="B358">
            <v>1176.001</v>
          </cell>
          <cell r="C358" t="str">
            <v>Майер Валентина Николаевна - физическое лицо</v>
          </cell>
        </row>
        <row r="359">
          <cell r="A359">
            <v>1192001</v>
          </cell>
          <cell r="B359">
            <v>1192.001</v>
          </cell>
          <cell r="C359" t="str">
            <v>Володько Наталья Степановна</v>
          </cell>
        </row>
        <row r="360">
          <cell r="A360">
            <v>1200001</v>
          </cell>
          <cell r="B360">
            <v>1200.001</v>
          </cell>
          <cell r="C360" t="str">
            <v>Венгерская Людмила Владимировна</v>
          </cell>
        </row>
        <row r="361">
          <cell r="A361">
            <v>1206001</v>
          </cell>
          <cell r="B361">
            <v>1206.001</v>
          </cell>
          <cell r="C361" t="str">
            <v>Синицина Вера Валентиновна</v>
          </cell>
        </row>
        <row r="362">
          <cell r="A362">
            <v>1212001</v>
          </cell>
          <cell r="B362">
            <v>1212.001</v>
          </cell>
          <cell r="C362" t="str">
            <v>Зыков Владимир Владимирович</v>
          </cell>
        </row>
        <row r="363">
          <cell r="A363">
            <v>1227001</v>
          </cell>
          <cell r="B363">
            <v>1227.001</v>
          </cell>
          <cell r="C363" t="str">
            <v>Никитина Татьяна Николаевна</v>
          </cell>
        </row>
        <row r="364">
          <cell r="A364">
            <v>1230001</v>
          </cell>
          <cell r="B364">
            <v>1230.001</v>
          </cell>
          <cell r="C364" t="str">
            <v>Богданова Наталья Алексеевна</v>
          </cell>
        </row>
        <row r="365">
          <cell r="A365">
            <v>1233001</v>
          </cell>
          <cell r="B365">
            <v>1233.001</v>
          </cell>
          <cell r="C365" t="str">
            <v>Тушаков Рашид Ахметович</v>
          </cell>
        </row>
        <row r="366">
          <cell r="A366">
            <v>1236001</v>
          </cell>
          <cell r="B366">
            <v>1236.001</v>
          </cell>
          <cell r="C366" t="str">
            <v>Балуева Татьяна Алексеевна</v>
          </cell>
        </row>
        <row r="367">
          <cell r="A367">
            <v>1237001</v>
          </cell>
          <cell r="B367">
            <v>1237.001</v>
          </cell>
          <cell r="C367" t="str">
            <v>Гарафутдинова Милауша Авхадеевна</v>
          </cell>
        </row>
        <row r="368">
          <cell r="A368">
            <v>1243001</v>
          </cell>
          <cell r="B368">
            <v>1243.001</v>
          </cell>
          <cell r="C368" t="str">
            <v>Мывреник Валентина Петровна</v>
          </cell>
        </row>
        <row r="369">
          <cell r="A369">
            <v>1245001</v>
          </cell>
          <cell r="B369">
            <v>1245.001</v>
          </cell>
          <cell r="C369" t="str">
            <v>Промоторова Ирина Викторовна</v>
          </cell>
        </row>
        <row r="370">
          <cell r="A370">
            <v>1248001</v>
          </cell>
          <cell r="B370">
            <v>1248.001</v>
          </cell>
          <cell r="C370" t="str">
            <v>Черкашина Татьяна Ивановна</v>
          </cell>
        </row>
        <row r="371">
          <cell r="A371">
            <v>1250001</v>
          </cell>
          <cell r="B371">
            <v>1250.001</v>
          </cell>
          <cell r="C371" t="str">
            <v>Камаровой Розы Канзафаровны</v>
          </cell>
        </row>
        <row r="372">
          <cell r="A372">
            <v>1251001</v>
          </cell>
          <cell r="B372">
            <v>1251.001</v>
          </cell>
          <cell r="C372" t="str">
            <v>ГК "Искра"</v>
          </cell>
        </row>
        <row r="373">
          <cell r="A373">
            <v>1253001</v>
          </cell>
          <cell r="B373">
            <v>1253.001</v>
          </cell>
          <cell r="C373" t="str">
            <v>Дорохин Игорь Геннадьевич</v>
          </cell>
        </row>
        <row r="374">
          <cell r="A374">
            <v>1254001</v>
          </cell>
          <cell r="B374">
            <v>1254.001</v>
          </cell>
          <cell r="C374" t="str">
            <v>Исхакова Сачита Асхатовна</v>
          </cell>
        </row>
        <row r="375">
          <cell r="A375">
            <v>1255001</v>
          </cell>
          <cell r="B375">
            <v>1255.001</v>
          </cell>
          <cell r="C375" t="str">
            <v>Неясова Халимета Махаллемовна</v>
          </cell>
        </row>
        <row r="376">
          <cell r="A376">
            <v>1257001</v>
          </cell>
          <cell r="B376">
            <v>1257.001</v>
          </cell>
          <cell r="C376" t="str">
            <v>Чистяков Олег Владимирович</v>
          </cell>
        </row>
        <row r="377">
          <cell r="A377">
            <v>1261001</v>
          </cell>
          <cell r="B377">
            <v>1261.001</v>
          </cell>
          <cell r="C377" t="str">
            <v>Гаражно-строительный кооператив "Речник"</v>
          </cell>
        </row>
        <row r="378">
          <cell r="A378">
            <v>1265001</v>
          </cell>
          <cell r="B378">
            <v>1265.001</v>
          </cell>
          <cell r="C378" t="str">
            <v>Пяткова Галина Николаевна</v>
          </cell>
        </row>
        <row r="379">
          <cell r="A379">
            <v>1267001</v>
          </cell>
          <cell r="B379">
            <v>1267.001</v>
          </cell>
          <cell r="C379" t="str">
            <v>Зубова Галина Петровна</v>
          </cell>
        </row>
        <row r="380">
          <cell r="A380">
            <v>1269001</v>
          </cell>
          <cell r="B380">
            <v>1269.001</v>
          </cell>
          <cell r="C380" t="str">
            <v>Шнайдер Галина Ильинична</v>
          </cell>
        </row>
        <row r="381">
          <cell r="A381">
            <v>1271001</v>
          </cell>
          <cell r="B381">
            <v>1271.001</v>
          </cell>
          <cell r="C381" t="str">
            <v>Варданян Грант Аветикович</v>
          </cell>
        </row>
        <row r="382">
          <cell r="A382">
            <v>1275001</v>
          </cell>
          <cell r="B382">
            <v>1275.001</v>
          </cell>
          <cell r="C382" t="str">
            <v>Новосельцева Елена Анатоьевна</v>
          </cell>
        </row>
        <row r="383">
          <cell r="A383">
            <v>1277001</v>
          </cell>
          <cell r="B383">
            <v>1277.001</v>
          </cell>
          <cell r="C383" t="str">
            <v>Абдрашитов Нурислам Ахметович</v>
          </cell>
        </row>
        <row r="384">
          <cell r="A384">
            <v>1280001</v>
          </cell>
          <cell r="B384">
            <v>1280.001</v>
          </cell>
          <cell r="C384" t="str">
            <v>Протасова С.Н.</v>
          </cell>
        </row>
        <row r="385">
          <cell r="A385">
            <v>1281001</v>
          </cell>
          <cell r="B385">
            <v>1281.001</v>
          </cell>
          <cell r="C385" t="str">
            <v>Абанина Лариса Аркадьевна</v>
          </cell>
        </row>
        <row r="386">
          <cell r="A386">
            <v>1282001</v>
          </cell>
          <cell r="B386">
            <v>1282.001</v>
          </cell>
          <cell r="C386" t="str">
            <v>Поваляева Любовь Ивановна</v>
          </cell>
        </row>
        <row r="387">
          <cell r="A387">
            <v>1285001</v>
          </cell>
          <cell r="B387">
            <v>1285.001</v>
          </cell>
          <cell r="C387" t="str">
            <v>Лагуткин Игорь Юрьевич</v>
          </cell>
        </row>
        <row r="388">
          <cell r="A388">
            <v>1287001</v>
          </cell>
          <cell r="B388">
            <v>1287.001</v>
          </cell>
          <cell r="C388" t="str">
            <v>Рылова Татьяна Андреевна</v>
          </cell>
        </row>
        <row r="389">
          <cell r="A389">
            <v>1291001</v>
          </cell>
          <cell r="B389">
            <v>1291.001</v>
          </cell>
          <cell r="C389" t="str">
            <v>Иванов Владимир Анатольевич</v>
          </cell>
        </row>
        <row r="390">
          <cell r="A390">
            <v>1292001</v>
          </cell>
          <cell r="B390">
            <v>1292.001</v>
          </cell>
          <cell r="C390" t="str">
            <v>Емельянова Ольга Васильевна</v>
          </cell>
        </row>
        <row r="391">
          <cell r="A391">
            <v>1293001</v>
          </cell>
          <cell r="B391">
            <v>1293.001</v>
          </cell>
          <cell r="C391" t="str">
            <v>Нагипов Фаиль Рахматуллович</v>
          </cell>
        </row>
        <row r="392">
          <cell r="A392">
            <v>1297001</v>
          </cell>
          <cell r="B392">
            <v>1297.001</v>
          </cell>
          <cell r="C392" t="str">
            <v>Даренских Валентина Валентиновна</v>
          </cell>
        </row>
        <row r="393">
          <cell r="A393">
            <v>1302001</v>
          </cell>
          <cell r="B393">
            <v>1302.001</v>
          </cell>
          <cell r="C393" t="str">
            <v>Скопич Александр Николаевич</v>
          </cell>
        </row>
        <row r="394">
          <cell r="A394">
            <v>1304001</v>
          </cell>
          <cell r="B394">
            <v>1304.001</v>
          </cell>
          <cell r="C394" t="str">
            <v>Халидуллин Ильгиз Тимербаевич</v>
          </cell>
        </row>
        <row r="395">
          <cell r="A395">
            <v>1305001</v>
          </cell>
          <cell r="B395">
            <v>1305.001</v>
          </cell>
          <cell r="C395" t="str">
            <v>ГСК "Протектор"</v>
          </cell>
        </row>
        <row r="396">
          <cell r="A396">
            <v>1309001</v>
          </cell>
          <cell r="B396">
            <v>1309.001</v>
          </cell>
          <cell r="C396" t="str">
            <v>Балина Светлана Васильевна</v>
          </cell>
        </row>
        <row r="397">
          <cell r="A397">
            <v>1312001</v>
          </cell>
          <cell r="B397">
            <v>1312.001</v>
          </cell>
          <cell r="C397" t="str">
            <v>Шумилова Оксана Сергеевна</v>
          </cell>
        </row>
        <row r="398">
          <cell r="A398">
            <v>1313001</v>
          </cell>
          <cell r="B398">
            <v>1313.001</v>
          </cell>
          <cell r="C398" t="str">
            <v>Похващева Татьяна Николаевна</v>
          </cell>
        </row>
        <row r="399">
          <cell r="A399">
            <v>1317001</v>
          </cell>
          <cell r="B399">
            <v>1317.001</v>
          </cell>
          <cell r="C399" t="str">
            <v>Мансурова Гульсахита Заировна</v>
          </cell>
        </row>
        <row r="400">
          <cell r="A400">
            <v>1321001</v>
          </cell>
          <cell r="B400">
            <v>1321.001</v>
          </cell>
          <cell r="C400" t="str">
            <v>Федулова Татьяна Ивановна</v>
          </cell>
        </row>
        <row r="401">
          <cell r="A401">
            <v>1323001</v>
          </cell>
          <cell r="B401">
            <v>1323.001</v>
          </cell>
          <cell r="C401" t="str">
            <v>Соколов Олег Дмитриевич</v>
          </cell>
        </row>
        <row r="402">
          <cell r="A402">
            <v>1326001</v>
          </cell>
          <cell r="B402">
            <v>1326.001</v>
          </cell>
          <cell r="C402" t="str">
            <v>Титова Людмила Николаевна</v>
          </cell>
        </row>
        <row r="403">
          <cell r="A403">
            <v>1330001</v>
          </cell>
          <cell r="B403">
            <v>1330.001</v>
          </cell>
          <cell r="C403" t="str">
            <v>Кашаев Урал Миннулович</v>
          </cell>
        </row>
        <row r="404">
          <cell r="A404">
            <v>1331001</v>
          </cell>
          <cell r="B404">
            <v>1331.001</v>
          </cell>
          <cell r="C404" t="str">
            <v>Тагиров Азат Миншакирович</v>
          </cell>
        </row>
        <row r="405">
          <cell r="A405">
            <v>1332001</v>
          </cell>
          <cell r="B405">
            <v>1332.001</v>
          </cell>
          <cell r="C405" t="str">
            <v>Клюкин Дмитрий Леонидович</v>
          </cell>
        </row>
        <row r="406">
          <cell r="A406">
            <v>1334001</v>
          </cell>
          <cell r="B406">
            <v>1334.001</v>
          </cell>
          <cell r="C406" t="str">
            <v>Физическое лицо Загородников Геннадий Николаевич</v>
          </cell>
        </row>
        <row r="407">
          <cell r="A407">
            <v>1337001</v>
          </cell>
          <cell r="B407">
            <v>1337.001</v>
          </cell>
          <cell r="C407" t="str">
            <v>Туктабаев Булат Халитович</v>
          </cell>
        </row>
        <row r="408">
          <cell r="A408">
            <v>1338001</v>
          </cell>
          <cell r="B408">
            <v>1338.001</v>
          </cell>
          <cell r="C408" t="str">
            <v>Буш Галина Васильевна</v>
          </cell>
        </row>
        <row r="409">
          <cell r="A409">
            <v>1339001</v>
          </cell>
          <cell r="B409">
            <v>1339.001</v>
          </cell>
          <cell r="C409" t="str">
            <v>Филатова Татьяна Сергеевна</v>
          </cell>
        </row>
        <row r="410">
          <cell r="A410">
            <v>1341001</v>
          </cell>
          <cell r="B410">
            <v>1341.001</v>
          </cell>
          <cell r="C410" t="str">
            <v>Прокудин Сергей Николаевич</v>
          </cell>
        </row>
        <row r="411">
          <cell r="A411">
            <v>1343001</v>
          </cell>
          <cell r="B411">
            <v>1343.001</v>
          </cell>
          <cell r="C411" t="str">
            <v>Голубцов Анатолий Алексеевич</v>
          </cell>
        </row>
        <row r="412">
          <cell r="A412">
            <v>1347001</v>
          </cell>
          <cell r="B412">
            <v>1347.001</v>
          </cell>
          <cell r="C412" t="str">
            <v>ГСК "Север"</v>
          </cell>
        </row>
        <row r="413">
          <cell r="A413">
            <v>1349001</v>
          </cell>
          <cell r="B413">
            <v>1349.001</v>
          </cell>
          <cell r="C413" t="str">
            <v>ГСК "ТЭЦ-Авто"</v>
          </cell>
        </row>
        <row r="414">
          <cell r="A414">
            <v>1350001</v>
          </cell>
          <cell r="B414">
            <v>1350.001</v>
          </cell>
          <cell r="C414" t="str">
            <v>Буров В.А.</v>
          </cell>
        </row>
        <row r="415">
          <cell r="A415">
            <v>1352001</v>
          </cell>
          <cell r="B415">
            <v>1352.001</v>
          </cell>
          <cell r="C415" t="str">
            <v>Курач Леонид Николаевич</v>
          </cell>
        </row>
        <row r="416">
          <cell r="A416">
            <v>1353001</v>
          </cell>
          <cell r="B416">
            <v>1353.001</v>
          </cell>
          <cell r="C416" t="str">
            <v>Мирхасанова Гузель Булатовна</v>
          </cell>
        </row>
        <row r="417">
          <cell r="A417">
            <v>1354001</v>
          </cell>
          <cell r="B417">
            <v>1354.001</v>
          </cell>
          <cell r="C417" t="str">
            <v>гаражный кооператив "Богатырь"</v>
          </cell>
        </row>
        <row r="418">
          <cell r="A418">
            <v>1355001</v>
          </cell>
          <cell r="B418">
            <v>1355.001</v>
          </cell>
          <cell r="C418" t="str">
            <v>ГСК "Заря"</v>
          </cell>
        </row>
        <row r="419">
          <cell r="A419">
            <v>1356001</v>
          </cell>
          <cell r="B419">
            <v>1356.001</v>
          </cell>
          <cell r="C419" t="str">
            <v>Гаражно-строительный кооператив "Меридиан"</v>
          </cell>
        </row>
        <row r="420">
          <cell r="A420">
            <v>1357001</v>
          </cell>
          <cell r="B420">
            <v>1357.001</v>
          </cell>
          <cell r="C420" t="str">
            <v>Гаражно-строительный кооператив "Лада"</v>
          </cell>
        </row>
        <row r="421">
          <cell r="A421">
            <v>1358001</v>
          </cell>
          <cell r="B421">
            <v>1358.001</v>
          </cell>
          <cell r="C421" t="str">
            <v>Гаражный кооператив "Комплекс"</v>
          </cell>
        </row>
        <row r="422">
          <cell r="A422">
            <v>1359001</v>
          </cell>
          <cell r="B422">
            <v>1359.001</v>
          </cell>
          <cell r="C422" t="str">
            <v>гаражный кооператив "Сирена"</v>
          </cell>
        </row>
        <row r="423">
          <cell r="A423">
            <v>1361001</v>
          </cell>
          <cell r="B423">
            <v>1361.001</v>
          </cell>
          <cell r="C423" t="str">
            <v>ГСК "Автобокс"</v>
          </cell>
        </row>
        <row r="424">
          <cell r="A424">
            <v>1363000</v>
          </cell>
          <cell r="B424">
            <v>1363</v>
          </cell>
          <cell r="C424" t="str">
            <v>ГСК "Доминго"</v>
          </cell>
        </row>
        <row r="425">
          <cell r="A425">
            <v>1363001</v>
          </cell>
          <cell r="B425">
            <v>1363.001</v>
          </cell>
          <cell r="C425" t="str">
            <v>ГСК "Доминго"</v>
          </cell>
        </row>
        <row r="426">
          <cell r="A426">
            <v>1364001</v>
          </cell>
          <cell r="B426">
            <v>1364.001</v>
          </cell>
          <cell r="C426" t="str">
            <v>гаражный кооператив "Тепловик"</v>
          </cell>
        </row>
        <row r="427">
          <cell r="A427">
            <v>1367001</v>
          </cell>
          <cell r="B427">
            <v>1367.001</v>
          </cell>
          <cell r="C427" t="str">
            <v>Кочева Мария Ивановна</v>
          </cell>
        </row>
        <row r="428">
          <cell r="A428">
            <v>1372001</v>
          </cell>
          <cell r="B428">
            <v>1372.001</v>
          </cell>
          <cell r="C428" t="str">
            <v>Даирова Алма Жасулановна</v>
          </cell>
        </row>
        <row r="429">
          <cell r="A429">
            <v>1377001</v>
          </cell>
          <cell r="B429">
            <v>1377.001</v>
          </cell>
          <cell r="C429" t="str">
            <v>Солтанова Нелли Зиннуровна</v>
          </cell>
        </row>
        <row r="430">
          <cell r="A430">
            <v>1379001</v>
          </cell>
          <cell r="B430">
            <v>1379.001</v>
          </cell>
          <cell r="C430" t="str">
            <v>Гумерова Елена Ивановна</v>
          </cell>
        </row>
        <row r="431">
          <cell r="A431">
            <v>1382001</v>
          </cell>
          <cell r="B431">
            <v>1382.001</v>
          </cell>
          <cell r="C431" t="str">
            <v>Бальчугова Галина Ивановна</v>
          </cell>
        </row>
        <row r="432">
          <cell r="A432">
            <v>1383001</v>
          </cell>
          <cell r="B432">
            <v>1383.001</v>
          </cell>
          <cell r="C432" t="str">
            <v>Михалев Владимир Николаевич</v>
          </cell>
        </row>
        <row r="433">
          <cell r="A433">
            <v>1390001</v>
          </cell>
          <cell r="B433">
            <v>1390.001</v>
          </cell>
          <cell r="C433" t="str">
            <v>Сарина Ирина Викторовна</v>
          </cell>
        </row>
        <row r="434">
          <cell r="A434">
            <v>1391001</v>
          </cell>
          <cell r="B434">
            <v>1391.001</v>
          </cell>
          <cell r="C434" t="str">
            <v>Биньковская Марина Николаевна</v>
          </cell>
        </row>
        <row r="435">
          <cell r="A435">
            <v>1392001</v>
          </cell>
          <cell r="B435">
            <v>1392.001</v>
          </cell>
          <cell r="C435" t="str">
            <v>Криванкова Яна Владимировна</v>
          </cell>
        </row>
        <row r="436">
          <cell r="A436">
            <v>1394001</v>
          </cell>
          <cell r="B436">
            <v>1394.001</v>
          </cell>
          <cell r="C436" t="str">
            <v>гаражный кооператив "Электрон-1 очередь"</v>
          </cell>
        </row>
        <row r="437">
          <cell r="A437">
            <v>1395001</v>
          </cell>
          <cell r="B437">
            <v>1395.001</v>
          </cell>
          <cell r="C437" t="str">
            <v>ГКС "Дилижанс"</v>
          </cell>
        </row>
        <row r="438">
          <cell r="A438">
            <v>1397001</v>
          </cell>
          <cell r="B438">
            <v>1397.001</v>
          </cell>
          <cell r="C438" t="str">
            <v>Калинина Ирина Викторовна</v>
          </cell>
        </row>
        <row r="439">
          <cell r="A439">
            <v>1399001</v>
          </cell>
          <cell r="B439">
            <v>1399.001</v>
          </cell>
          <cell r="C439" t="str">
            <v>Зубова Таисия Михайловна</v>
          </cell>
        </row>
        <row r="440">
          <cell r="A440">
            <v>1400001</v>
          </cell>
          <cell r="B440">
            <v>1400.001</v>
          </cell>
          <cell r="C440" t="str">
            <v>Уженцева Татьяна Федоровна</v>
          </cell>
        </row>
        <row r="441">
          <cell r="A441">
            <v>1406001</v>
          </cell>
          <cell r="B441">
            <v>1406.001</v>
          </cell>
          <cell r="C441" t="str">
            <v>Криванков Борис Анатольевич</v>
          </cell>
        </row>
        <row r="442">
          <cell r="A442">
            <v>1407001</v>
          </cell>
          <cell r="B442">
            <v>1407.001</v>
          </cell>
          <cell r="C442" t="str">
            <v>Файзуллина Танзиля Минигалимовна</v>
          </cell>
        </row>
        <row r="443">
          <cell r="A443">
            <v>1409001</v>
          </cell>
          <cell r="B443">
            <v>1409.001</v>
          </cell>
          <cell r="C443" t="str">
            <v>Плеханова Надежда Викторовна</v>
          </cell>
        </row>
        <row r="444">
          <cell r="A444">
            <v>1410001</v>
          </cell>
          <cell r="B444">
            <v>1410.001</v>
          </cell>
          <cell r="C444" t="str">
            <v>Полянская Ирина Владимировна</v>
          </cell>
        </row>
        <row r="445">
          <cell r="A445">
            <v>1411001</v>
          </cell>
          <cell r="B445">
            <v>1411.001</v>
          </cell>
          <cell r="C445" t="str">
            <v>Мурзин Халиль Халяевич</v>
          </cell>
        </row>
        <row r="446">
          <cell r="A446">
            <v>1414001</v>
          </cell>
          <cell r="B446">
            <v>1414.001</v>
          </cell>
          <cell r="C446" t="str">
            <v>Ананин Евгений Владимирович</v>
          </cell>
        </row>
        <row r="447">
          <cell r="A447">
            <v>1415001</v>
          </cell>
          <cell r="B447">
            <v>1415.001</v>
          </cell>
          <cell r="C447" t="str">
            <v>Плишкин Сергей Анатольевич</v>
          </cell>
        </row>
        <row r="448">
          <cell r="A448">
            <v>1418001</v>
          </cell>
          <cell r="B448">
            <v>1418.001</v>
          </cell>
          <cell r="C448" t="str">
            <v>Герштейн Михаил Иосифович</v>
          </cell>
        </row>
        <row r="449">
          <cell r="A449">
            <v>1421001</v>
          </cell>
          <cell r="B449">
            <v>1421.001</v>
          </cell>
          <cell r="C449" t="str">
            <v>Эрнст Нина Николаевна</v>
          </cell>
        </row>
        <row r="450">
          <cell r="A450">
            <v>1425001</v>
          </cell>
          <cell r="B450">
            <v>1425.001</v>
          </cell>
          <cell r="C450" t="str">
            <v>гаражный кооператив "Дорожник-1"</v>
          </cell>
        </row>
        <row r="451">
          <cell r="A451">
            <v>1427001</v>
          </cell>
          <cell r="B451">
            <v>1427.001</v>
          </cell>
          <cell r="C451" t="str">
            <v>Верещагина Марина Викторовна</v>
          </cell>
        </row>
        <row r="452">
          <cell r="A452">
            <v>1429001</v>
          </cell>
          <cell r="B452">
            <v>1429.001</v>
          </cell>
          <cell r="C452" t="str">
            <v>Катралиева Гольбара Маскутовна</v>
          </cell>
        </row>
        <row r="453">
          <cell r="A453">
            <v>1430001</v>
          </cell>
          <cell r="B453">
            <v>1430.001</v>
          </cell>
          <cell r="C453" t="str">
            <v>Ермолаев Виктор Анатольевич</v>
          </cell>
        </row>
        <row r="454">
          <cell r="A454">
            <v>1431001</v>
          </cell>
          <cell r="B454">
            <v>1431.001</v>
          </cell>
          <cell r="C454" t="str">
            <v>Силина Татьяна Степановна</v>
          </cell>
        </row>
        <row r="455">
          <cell r="A455">
            <v>1434001</v>
          </cell>
          <cell r="B455">
            <v>1434.001</v>
          </cell>
          <cell r="C455" t="str">
            <v>Бердникова Светлана Геннадьевна</v>
          </cell>
        </row>
        <row r="456">
          <cell r="A456">
            <v>1436001</v>
          </cell>
          <cell r="B456">
            <v>1436.001</v>
          </cell>
          <cell r="C456" t="str">
            <v>Дехтярев Вадим Леонтьевич</v>
          </cell>
        </row>
        <row r="457">
          <cell r="A457">
            <v>1442001</v>
          </cell>
          <cell r="B457">
            <v>1442.001</v>
          </cell>
          <cell r="C457" t="str">
            <v>Яицкая Татьяна Петровна</v>
          </cell>
        </row>
        <row r="458">
          <cell r="A458">
            <v>1444001</v>
          </cell>
          <cell r="B458">
            <v>1444.001</v>
          </cell>
          <cell r="C458" t="str">
            <v>Лебедкина Галина Андреевна</v>
          </cell>
        </row>
        <row r="459">
          <cell r="A459">
            <v>1445001</v>
          </cell>
          <cell r="B459">
            <v>1445.001</v>
          </cell>
          <cell r="C459" t="str">
            <v>Солтанов Адил Фазил-Оглы</v>
          </cell>
        </row>
        <row r="460">
          <cell r="A460">
            <v>1447001</v>
          </cell>
          <cell r="B460">
            <v>1447.001</v>
          </cell>
          <cell r="C460" t="str">
            <v>Павельчак Игорь Ярославович</v>
          </cell>
        </row>
        <row r="461">
          <cell r="A461">
            <v>1449001</v>
          </cell>
          <cell r="B461">
            <v>1449.001</v>
          </cell>
          <cell r="C461" t="str">
            <v>Жанарбаева Луиза Миншариковна</v>
          </cell>
        </row>
        <row r="462">
          <cell r="A462">
            <v>1450001</v>
          </cell>
          <cell r="B462">
            <v>1450.001</v>
          </cell>
          <cell r="C462" t="str">
            <v>Первушина Апполинария Филипповна</v>
          </cell>
        </row>
        <row r="463">
          <cell r="A463">
            <v>1453001</v>
          </cell>
          <cell r="B463">
            <v>1453.001</v>
          </cell>
          <cell r="C463" t="str">
            <v>Новоселова Татьяна Владимировна</v>
          </cell>
        </row>
        <row r="464">
          <cell r="A464">
            <v>1455001</v>
          </cell>
          <cell r="B464">
            <v>1455.001</v>
          </cell>
          <cell r="C464" t="str">
            <v>Михайлова Татьяна Александровна</v>
          </cell>
        </row>
        <row r="465">
          <cell r="A465">
            <v>1459001</v>
          </cell>
          <cell r="B465">
            <v>1459.001</v>
          </cell>
          <cell r="C465" t="str">
            <v>Филимонова Монзила Камиловна</v>
          </cell>
        </row>
        <row r="466">
          <cell r="A466">
            <v>1461001</v>
          </cell>
          <cell r="B466">
            <v>1461.001</v>
          </cell>
          <cell r="C466" t="str">
            <v>Пуминова Светлана Игоревна</v>
          </cell>
        </row>
        <row r="467">
          <cell r="A467">
            <v>1462001</v>
          </cell>
          <cell r="B467">
            <v>1462.001</v>
          </cell>
          <cell r="C467" t="str">
            <v>Газизов Наиль Юнусович</v>
          </cell>
        </row>
        <row r="468">
          <cell r="A468">
            <v>1463001</v>
          </cell>
          <cell r="B468">
            <v>1463.001</v>
          </cell>
          <cell r="C468" t="str">
            <v>Крюкова Татьяна Ивановна</v>
          </cell>
        </row>
        <row r="469">
          <cell r="A469">
            <v>1466001</v>
          </cell>
          <cell r="B469">
            <v>1466.001</v>
          </cell>
          <cell r="C469" t="str">
            <v>Туктабаева Сагида Рахимчановна</v>
          </cell>
        </row>
        <row r="470">
          <cell r="A470">
            <v>1468001</v>
          </cell>
          <cell r="B470">
            <v>1468.001</v>
          </cell>
          <cell r="C470" t="str">
            <v>Бобрикова Виктория Викторовна</v>
          </cell>
        </row>
        <row r="471">
          <cell r="A471">
            <v>1469001</v>
          </cell>
          <cell r="B471">
            <v>1469.001</v>
          </cell>
          <cell r="C471" t="str">
            <v>Юрьев Владимир Валентинович</v>
          </cell>
        </row>
        <row r="472">
          <cell r="A472">
            <v>1471001</v>
          </cell>
          <cell r="B472">
            <v>1471.001</v>
          </cell>
          <cell r="C472" t="str">
            <v>Горбова Валентина Матвеевна</v>
          </cell>
        </row>
        <row r="473">
          <cell r="A473">
            <v>1473001</v>
          </cell>
          <cell r="B473">
            <v>1473.001</v>
          </cell>
          <cell r="C473" t="str">
            <v>Терехова Нина Васильевна</v>
          </cell>
        </row>
        <row r="474">
          <cell r="A474">
            <v>1474001</v>
          </cell>
          <cell r="B474">
            <v>1474.001</v>
          </cell>
          <cell r="C474" t="str">
            <v>Гончаренко Владимир Яковлевич</v>
          </cell>
        </row>
        <row r="475">
          <cell r="A475">
            <v>1475001</v>
          </cell>
          <cell r="B475">
            <v>1475.001</v>
          </cell>
          <cell r="C475" t="str">
            <v>Тунгусова Алла Юрьевна</v>
          </cell>
        </row>
        <row r="476">
          <cell r="A476">
            <v>1476001</v>
          </cell>
          <cell r="B476">
            <v>1476.001</v>
          </cell>
          <cell r="C476" t="str">
            <v>ГСК "Центральный"</v>
          </cell>
        </row>
        <row r="477">
          <cell r="A477">
            <v>1478001</v>
          </cell>
          <cell r="B477">
            <v>1478.001</v>
          </cell>
          <cell r="C477" t="str">
            <v>Желудков Игорь Александрович</v>
          </cell>
        </row>
        <row r="478">
          <cell r="A478">
            <v>1480001</v>
          </cell>
          <cell r="B478">
            <v>1480.001</v>
          </cell>
          <cell r="C478" t="str">
            <v>Кислицина Надежда Петровна</v>
          </cell>
        </row>
        <row r="479">
          <cell r="A479">
            <v>1481001</v>
          </cell>
          <cell r="B479">
            <v>1481.001</v>
          </cell>
          <cell r="C479" t="str">
            <v>Копп Лариса Александровна</v>
          </cell>
        </row>
        <row r="480">
          <cell r="A480">
            <v>1482001</v>
          </cell>
          <cell r="B480">
            <v>1482.001</v>
          </cell>
          <cell r="C480" t="str">
            <v>Черных Леонид Леонидович</v>
          </cell>
        </row>
        <row r="481">
          <cell r="A481">
            <v>1483001</v>
          </cell>
          <cell r="B481">
            <v>1483.001</v>
          </cell>
          <cell r="C481" t="str">
            <v>Колобов Михаил Григорьевич</v>
          </cell>
        </row>
        <row r="482">
          <cell r="A482">
            <v>1486001</v>
          </cell>
          <cell r="B482">
            <v>1486.001</v>
          </cell>
          <cell r="C482" t="str">
            <v>физическое лицо Верещагина Елена Юрьевна</v>
          </cell>
        </row>
        <row r="483">
          <cell r="A483">
            <v>1487001</v>
          </cell>
          <cell r="B483">
            <v>1487.001</v>
          </cell>
          <cell r="C483" t="str">
            <v>Калимуллина Наталья Михайловна</v>
          </cell>
        </row>
        <row r="484">
          <cell r="A484">
            <v>1488001</v>
          </cell>
          <cell r="B484">
            <v>1488.001</v>
          </cell>
          <cell r="C484" t="str">
            <v>Шотт Евгения Алексеевна</v>
          </cell>
        </row>
        <row r="485">
          <cell r="A485">
            <v>1489001</v>
          </cell>
          <cell r="B485">
            <v>1489.001</v>
          </cell>
          <cell r="C485" t="str">
            <v>Ароян Эврика Арамаисович</v>
          </cell>
        </row>
        <row r="486">
          <cell r="A486">
            <v>1491001</v>
          </cell>
          <cell r="B486">
            <v>1491.001</v>
          </cell>
          <cell r="C486" t="str">
            <v>Баширов Раиль Баширович</v>
          </cell>
        </row>
        <row r="487">
          <cell r="A487">
            <v>1494001</v>
          </cell>
          <cell r="B487">
            <v>1494.001</v>
          </cell>
          <cell r="C487" t="str">
            <v>Гайнанова Зульфира Григорьевна</v>
          </cell>
        </row>
        <row r="488">
          <cell r="A488">
            <v>1496001</v>
          </cell>
          <cell r="B488">
            <v>1496.001</v>
          </cell>
          <cell r="C488" t="str">
            <v>Богданова Наталья Николаевна</v>
          </cell>
        </row>
        <row r="489">
          <cell r="A489">
            <v>1497001</v>
          </cell>
          <cell r="B489">
            <v>1497.001</v>
          </cell>
          <cell r="C489" t="str">
            <v>Фоминцев Владислав Юрьевич</v>
          </cell>
        </row>
        <row r="490">
          <cell r="A490">
            <v>1498001</v>
          </cell>
          <cell r="B490">
            <v>1498.001</v>
          </cell>
          <cell r="C490" t="str">
            <v>Белкин Игорь Александрович</v>
          </cell>
        </row>
        <row r="491">
          <cell r="A491">
            <v>1499001</v>
          </cell>
          <cell r="B491">
            <v>1499.001</v>
          </cell>
          <cell r="C491" t="str">
            <v>Долгих Игорь Анатольевич</v>
          </cell>
        </row>
        <row r="492">
          <cell r="A492">
            <v>1510001</v>
          </cell>
          <cell r="B492">
            <v>1510.001</v>
          </cell>
          <cell r="C492" t="str">
            <v>Гаражно-строительный кооператив "Эдельвейс"</v>
          </cell>
        </row>
        <row r="493">
          <cell r="A493">
            <v>1513001</v>
          </cell>
          <cell r="B493">
            <v>1513.001</v>
          </cell>
          <cell r="C493" t="str">
            <v>Гаражный кооператив"Автолюбитель"</v>
          </cell>
        </row>
        <row r="494">
          <cell r="A494">
            <v>1515001</v>
          </cell>
          <cell r="B494">
            <v>1515.001</v>
          </cell>
          <cell r="C494" t="str">
            <v>физическое лицо Чирков А.А.</v>
          </cell>
        </row>
        <row r="495">
          <cell r="A495">
            <v>1602001</v>
          </cell>
          <cell r="B495">
            <v>1602.001</v>
          </cell>
          <cell r="C495" t="str">
            <v>Гаражно-строительный кооператив "Швейник"</v>
          </cell>
        </row>
        <row r="496">
          <cell r="A496">
            <v>1606001</v>
          </cell>
          <cell r="B496">
            <v>1606.001</v>
          </cell>
          <cell r="C496" t="str">
            <v>физическое лицо Зуева Кристина Анатольевна</v>
          </cell>
        </row>
        <row r="497">
          <cell r="A497">
            <v>1607001</v>
          </cell>
          <cell r="B497">
            <v>1607.001</v>
          </cell>
          <cell r="C497" t="str">
            <v>Моржевелов Сергей Геннадьевич</v>
          </cell>
        </row>
        <row r="498">
          <cell r="A498">
            <v>1608001</v>
          </cell>
          <cell r="B498">
            <v>1608.001</v>
          </cell>
          <cell r="C498" t="str">
            <v>Левоненя Светлана Генриховна</v>
          </cell>
        </row>
        <row r="499">
          <cell r="A499">
            <v>1609001</v>
          </cell>
          <cell r="B499">
            <v>1609.001</v>
          </cell>
          <cell r="C499" t="str">
            <v>Доронина Светлана Александровна</v>
          </cell>
        </row>
        <row r="500">
          <cell r="A500">
            <v>1612001</v>
          </cell>
          <cell r="B500">
            <v>1612.001</v>
          </cell>
          <cell r="C500" t="str">
            <v>Турдиева Светлана Борисовна</v>
          </cell>
        </row>
        <row r="501">
          <cell r="A501">
            <v>1614001</v>
          </cell>
          <cell r="B501">
            <v>1614.001</v>
          </cell>
          <cell r="C501" t="str">
            <v>Ахметзянова Наталья Фаильевна</v>
          </cell>
        </row>
        <row r="502">
          <cell r="A502">
            <v>1617001</v>
          </cell>
          <cell r="B502">
            <v>1617.001</v>
          </cell>
          <cell r="C502" t="str">
            <v>Могилева Людмила Константиновна</v>
          </cell>
        </row>
        <row r="503">
          <cell r="A503">
            <v>1618001</v>
          </cell>
          <cell r="B503">
            <v>1618.001</v>
          </cell>
          <cell r="C503" t="str">
            <v>Трохова С.А. Филиппова Л.И.</v>
          </cell>
        </row>
        <row r="504">
          <cell r="A504">
            <v>1619001</v>
          </cell>
          <cell r="B504">
            <v>1619.001</v>
          </cell>
          <cell r="C504" t="str">
            <v>Кузина Лидия Афанасьевна</v>
          </cell>
        </row>
        <row r="505">
          <cell r="A505">
            <v>1621001</v>
          </cell>
          <cell r="B505">
            <v>1621.001</v>
          </cell>
          <cell r="C505" t="str">
            <v>Белов В.П.</v>
          </cell>
        </row>
        <row r="506">
          <cell r="A506">
            <v>1624001</v>
          </cell>
          <cell r="B506">
            <v>1624.001</v>
          </cell>
          <cell r="C506" t="str">
            <v>Поступинский В.А.</v>
          </cell>
        </row>
        <row r="507">
          <cell r="A507">
            <v>1625001</v>
          </cell>
          <cell r="B507">
            <v>1625.001</v>
          </cell>
          <cell r="C507" t="str">
            <v>Карычева Манвар Сибгатуловна</v>
          </cell>
        </row>
        <row r="508">
          <cell r="A508">
            <v>1626001</v>
          </cell>
          <cell r="B508">
            <v>1626.001</v>
          </cell>
          <cell r="C508" t="str">
            <v>Хорошева Алевтина Григорьевна</v>
          </cell>
        </row>
        <row r="509">
          <cell r="A509">
            <v>1627001</v>
          </cell>
          <cell r="B509">
            <v>1627.001</v>
          </cell>
          <cell r="C509" t="str">
            <v>Розанов Сергей Олегович</v>
          </cell>
        </row>
        <row r="510">
          <cell r="A510">
            <v>1628001</v>
          </cell>
          <cell r="B510">
            <v>1628.001</v>
          </cell>
          <cell r="C510" t="str">
            <v>Немцова Елена Ивановна</v>
          </cell>
        </row>
        <row r="511">
          <cell r="A511">
            <v>1630001</v>
          </cell>
          <cell r="B511">
            <v>1630.001</v>
          </cell>
          <cell r="C511" t="str">
            <v>Трифонова Вера Степановна</v>
          </cell>
        </row>
        <row r="512">
          <cell r="A512">
            <v>1632001</v>
          </cell>
          <cell r="B512">
            <v>1632.001</v>
          </cell>
          <cell r="C512" t="str">
            <v>Абрамова Ирина Игоревна</v>
          </cell>
        </row>
        <row r="513">
          <cell r="A513">
            <v>1633001</v>
          </cell>
          <cell r="B513">
            <v>1633.001</v>
          </cell>
          <cell r="C513" t="str">
            <v>Антосик Наталья Николаевна</v>
          </cell>
        </row>
        <row r="514">
          <cell r="A514">
            <v>1635001</v>
          </cell>
          <cell r="B514">
            <v>1635.001</v>
          </cell>
          <cell r="C514" t="str">
            <v>Волобуева Наталья Валентиновна</v>
          </cell>
        </row>
        <row r="515">
          <cell r="A515">
            <v>1639001</v>
          </cell>
          <cell r="B515">
            <v>1639.001</v>
          </cell>
          <cell r="C515" t="str">
            <v>Бодрова Ирина Алексеевна</v>
          </cell>
        </row>
        <row r="516">
          <cell r="A516">
            <v>1641001</v>
          </cell>
          <cell r="B516">
            <v>1641.001</v>
          </cell>
          <cell r="C516" t="str">
            <v>Боярская Наталья Эйновна</v>
          </cell>
        </row>
        <row r="517">
          <cell r="A517">
            <v>1645001</v>
          </cell>
          <cell r="B517">
            <v>1645.001</v>
          </cell>
          <cell r="C517" t="str">
            <v>Матус Людмила Михайловна</v>
          </cell>
        </row>
        <row r="518">
          <cell r="A518">
            <v>1648001</v>
          </cell>
          <cell r="B518">
            <v>1648.001</v>
          </cell>
          <cell r="C518" t="str">
            <v>Кузьмин Николай Алексеевич</v>
          </cell>
        </row>
        <row r="519">
          <cell r="A519">
            <v>1649001</v>
          </cell>
          <cell r="B519">
            <v>1649.001</v>
          </cell>
          <cell r="C519" t="str">
            <v>Канеева Елена Леонидовна</v>
          </cell>
        </row>
        <row r="520">
          <cell r="A520">
            <v>1652001</v>
          </cell>
          <cell r="B520">
            <v>1652.001</v>
          </cell>
          <cell r="C520" t="str">
            <v>Самойлова Александра Николаевна</v>
          </cell>
        </row>
        <row r="521">
          <cell r="A521">
            <v>1654001</v>
          </cell>
          <cell r="B521">
            <v>1654.001</v>
          </cell>
          <cell r="C521" t="str">
            <v>Щурова Надежда Ивановна</v>
          </cell>
        </row>
        <row r="522">
          <cell r="A522">
            <v>1655001</v>
          </cell>
          <cell r="B522">
            <v>1655.001</v>
          </cell>
          <cell r="C522" t="str">
            <v>Нечкина Мария Николаевна</v>
          </cell>
        </row>
        <row r="523">
          <cell r="A523">
            <v>1656001</v>
          </cell>
          <cell r="B523">
            <v>1656.001</v>
          </cell>
          <cell r="C523" t="str">
            <v>Казарян Андраник Паргевович</v>
          </cell>
        </row>
        <row r="524">
          <cell r="A524">
            <v>1658001</v>
          </cell>
          <cell r="B524">
            <v>1658.001</v>
          </cell>
          <cell r="C524" t="str">
            <v>Андросова Ольга Николаевна</v>
          </cell>
        </row>
        <row r="525">
          <cell r="A525">
            <v>1659001</v>
          </cell>
          <cell r="B525">
            <v>1659.001</v>
          </cell>
          <cell r="C525" t="str">
            <v>Лагунова Юлия Владимировна</v>
          </cell>
        </row>
        <row r="526">
          <cell r="A526">
            <v>1660001</v>
          </cell>
          <cell r="B526">
            <v>1660.001</v>
          </cell>
          <cell r="C526" t="str">
            <v>Осипова Елена Ивановна</v>
          </cell>
        </row>
        <row r="527">
          <cell r="A527">
            <v>1662001</v>
          </cell>
          <cell r="B527">
            <v>1662.001</v>
          </cell>
          <cell r="C527" t="str">
            <v>Колесов Алексей Владимирович</v>
          </cell>
        </row>
        <row r="528">
          <cell r="A528">
            <v>1663001</v>
          </cell>
          <cell r="B528">
            <v>1663.001</v>
          </cell>
          <cell r="C528" t="str">
            <v>Илюхина Ирина Викторовна</v>
          </cell>
        </row>
        <row r="529">
          <cell r="A529">
            <v>1664001</v>
          </cell>
          <cell r="B529">
            <v>1664.001</v>
          </cell>
          <cell r="C529" t="str">
            <v>физическое лицо Белоусов Дмитрий Александрович</v>
          </cell>
        </row>
        <row r="530">
          <cell r="A530">
            <v>1665001</v>
          </cell>
          <cell r="B530">
            <v>1665.001</v>
          </cell>
          <cell r="C530" t="str">
            <v>Вахитов Марат Минняпович</v>
          </cell>
        </row>
        <row r="531">
          <cell r="A531">
            <v>1669001</v>
          </cell>
          <cell r="B531">
            <v>1669.001</v>
          </cell>
          <cell r="C531" t="str">
            <v>Авдоничева Зайнап Анваровна</v>
          </cell>
        </row>
        <row r="532">
          <cell r="A532">
            <v>1670001</v>
          </cell>
          <cell r="B532">
            <v>1670.001</v>
          </cell>
          <cell r="C532" t="str">
            <v>Гаражно-строительный кооператив "Талисман"</v>
          </cell>
        </row>
        <row r="533">
          <cell r="A533">
            <v>1671001</v>
          </cell>
          <cell r="B533">
            <v>1671.001</v>
          </cell>
          <cell r="C533" t="str">
            <v>Гаражно-строительный кооператив "Березка"</v>
          </cell>
        </row>
        <row r="534">
          <cell r="A534">
            <v>1672001</v>
          </cell>
          <cell r="B534">
            <v>1672.001</v>
          </cell>
          <cell r="C534" t="str">
            <v>Шестакова Надежда Ивановна</v>
          </cell>
        </row>
        <row r="535">
          <cell r="A535">
            <v>1673001</v>
          </cell>
          <cell r="B535">
            <v>1673.001</v>
          </cell>
          <cell r="C535" t="str">
            <v>Хорошева Наталья Александровна</v>
          </cell>
        </row>
        <row r="536">
          <cell r="A536">
            <v>1676001</v>
          </cell>
          <cell r="B536">
            <v>1676.001</v>
          </cell>
          <cell r="C536" t="str">
            <v>Попова Галина Михайловна</v>
          </cell>
        </row>
        <row r="537">
          <cell r="A537">
            <v>1677001</v>
          </cell>
          <cell r="B537">
            <v>1677.001</v>
          </cell>
          <cell r="C537" t="str">
            <v>Суслаев Дмитрий Александрович</v>
          </cell>
        </row>
        <row r="538">
          <cell r="A538">
            <v>1678001</v>
          </cell>
          <cell r="B538">
            <v>1678.001</v>
          </cell>
          <cell r="C538" t="str">
            <v>Жмурова Ирина Юрьевна</v>
          </cell>
        </row>
        <row r="539">
          <cell r="A539">
            <v>1680001</v>
          </cell>
          <cell r="B539">
            <v>1680.001</v>
          </cell>
          <cell r="C539" t="str">
            <v>Лазаренко Ю.М.</v>
          </cell>
        </row>
        <row r="540">
          <cell r="A540">
            <v>1681001</v>
          </cell>
          <cell r="B540">
            <v>1681.001</v>
          </cell>
          <cell r="C540" t="str">
            <v>Лабуркин Олег Викторович</v>
          </cell>
        </row>
        <row r="541">
          <cell r="A541">
            <v>1683001</v>
          </cell>
          <cell r="B541">
            <v>1683.001</v>
          </cell>
          <cell r="C541" t="str">
            <v>Васич Л.В.</v>
          </cell>
        </row>
        <row r="542">
          <cell r="A542">
            <v>1684001</v>
          </cell>
          <cell r="B542">
            <v>1684.001</v>
          </cell>
          <cell r="C542" t="str">
            <v>Бирюков Игорь Иванович</v>
          </cell>
        </row>
        <row r="543">
          <cell r="A543">
            <v>1687001</v>
          </cell>
          <cell r="B543">
            <v>1687.001</v>
          </cell>
          <cell r="C543" t="str">
            <v>Волков Виктор Геннадьевич</v>
          </cell>
        </row>
        <row r="544">
          <cell r="A544">
            <v>1690001</v>
          </cell>
          <cell r="B544">
            <v>1690.001</v>
          </cell>
          <cell r="C544" t="str">
            <v>Желудкова Марина Валентиновна</v>
          </cell>
        </row>
        <row r="545">
          <cell r="A545">
            <v>1691001</v>
          </cell>
          <cell r="B545">
            <v>1691.001</v>
          </cell>
          <cell r="C545" t="str">
            <v>гаражный кооператив "Сталкер"</v>
          </cell>
        </row>
        <row r="546">
          <cell r="A546">
            <v>1692001</v>
          </cell>
          <cell r="B546">
            <v>1692.001</v>
          </cell>
          <cell r="C546" t="str">
            <v>Худышкин Василий Николаевич</v>
          </cell>
        </row>
        <row r="547">
          <cell r="A547">
            <v>1693001</v>
          </cell>
          <cell r="B547">
            <v>1693.001</v>
          </cell>
          <cell r="C547" t="str">
            <v>Казаков Игорь Васильевич</v>
          </cell>
        </row>
        <row r="548">
          <cell r="A548">
            <v>1695001</v>
          </cell>
          <cell r="B548">
            <v>1695.001</v>
          </cell>
          <cell r="C548" t="str">
            <v>Аширяпова Альфия Абушахмановна</v>
          </cell>
        </row>
        <row r="549">
          <cell r="A549">
            <v>1696001</v>
          </cell>
          <cell r="B549">
            <v>1696.001</v>
          </cell>
          <cell r="C549" t="str">
            <v>Свинов Игорь Константинович</v>
          </cell>
        </row>
        <row r="550">
          <cell r="A550">
            <v>1697001</v>
          </cell>
          <cell r="B550">
            <v>1697.001</v>
          </cell>
          <cell r="C550" t="str">
            <v>Коскина Людмила Валентиновна</v>
          </cell>
        </row>
        <row r="551">
          <cell r="A551">
            <v>1708001</v>
          </cell>
          <cell r="B551">
            <v>1708.001</v>
          </cell>
          <cell r="C551" t="str">
            <v>гаражный кооператив "Парус"</v>
          </cell>
        </row>
        <row r="552">
          <cell r="A552">
            <v>1709001</v>
          </cell>
          <cell r="B552">
            <v>1709.001</v>
          </cell>
          <cell r="C552" t="str">
            <v>Кошкарова Светлана Валерьевна</v>
          </cell>
        </row>
        <row r="553">
          <cell r="A553">
            <v>1712001</v>
          </cell>
          <cell r="B553">
            <v>1712.001</v>
          </cell>
          <cell r="C553" t="str">
            <v>Гаражно-строительный кооператив "Энергия"</v>
          </cell>
        </row>
        <row r="554">
          <cell r="A554">
            <v>1715001</v>
          </cell>
          <cell r="B554">
            <v>1715.001</v>
          </cell>
          <cell r="C554" t="str">
            <v>Жирякова Л.А.</v>
          </cell>
        </row>
        <row r="555">
          <cell r="A555">
            <v>1716001</v>
          </cell>
          <cell r="B555">
            <v>1716.001</v>
          </cell>
          <cell r="C555" t="str">
            <v>Ковальчук В.А.</v>
          </cell>
        </row>
        <row r="556">
          <cell r="A556">
            <v>1718001</v>
          </cell>
          <cell r="B556">
            <v>1718.001</v>
          </cell>
          <cell r="C556" t="str">
            <v>Архипова Галина Петровна</v>
          </cell>
        </row>
        <row r="557">
          <cell r="A557">
            <v>1721001</v>
          </cell>
          <cell r="B557">
            <v>1721.001</v>
          </cell>
          <cell r="C557" t="str">
            <v>Богданова Л.Н.</v>
          </cell>
        </row>
        <row r="558">
          <cell r="A558">
            <v>1722001</v>
          </cell>
          <cell r="B558">
            <v>1722.001</v>
          </cell>
          <cell r="C558" t="str">
            <v>Слинкин Николай Степанович</v>
          </cell>
        </row>
        <row r="559">
          <cell r="A559">
            <v>1723001</v>
          </cell>
          <cell r="B559">
            <v>1723.001</v>
          </cell>
          <cell r="C559" t="str">
            <v>Старанчук А.Н.</v>
          </cell>
        </row>
        <row r="560">
          <cell r="A560">
            <v>1724001</v>
          </cell>
          <cell r="B560">
            <v>1724.001</v>
          </cell>
          <cell r="C560" t="str">
            <v>Гультяева Наталья Аркадьевна</v>
          </cell>
        </row>
        <row r="561">
          <cell r="A561">
            <v>1725001</v>
          </cell>
          <cell r="B561">
            <v>1725.001</v>
          </cell>
          <cell r="C561" t="str">
            <v>Подковырова Лариса Георгиевна</v>
          </cell>
        </row>
        <row r="562">
          <cell r="A562">
            <v>1728001</v>
          </cell>
          <cell r="B562">
            <v>1728.001</v>
          </cell>
          <cell r="C562" t="str">
            <v>Припутнева Ольга Леонтьевна</v>
          </cell>
        </row>
        <row r="563">
          <cell r="A563">
            <v>1729001</v>
          </cell>
          <cell r="B563">
            <v>1729.001</v>
          </cell>
          <cell r="C563" t="str">
            <v>Смирнов Евгений Александрович</v>
          </cell>
        </row>
        <row r="564">
          <cell r="A564">
            <v>1730001</v>
          </cell>
          <cell r="B564">
            <v>1730.001</v>
          </cell>
          <cell r="C564" t="str">
            <v>Гаражно-строительный кооператив "Резонатор"</v>
          </cell>
        </row>
        <row r="565">
          <cell r="A565">
            <v>1732001</v>
          </cell>
          <cell r="B565">
            <v>1732.001</v>
          </cell>
          <cell r="C565" t="str">
            <v>Макарова Тамара Петровна</v>
          </cell>
        </row>
        <row r="566">
          <cell r="A566">
            <v>1733001</v>
          </cell>
          <cell r="B566">
            <v>1733.001</v>
          </cell>
          <cell r="C566" t="str">
            <v>Ягодинский О.Ю.</v>
          </cell>
        </row>
        <row r="567">
          <cell r="A567">
            <v>1734001</v>
          </cell>
          <cell r="B567">
            <v>1734.001</v>
          </cell>
          <cell r="C567" t="str">
            <v>Петров Игорь Владимирович</v>
          </cell>
        </row>
        <row r="568">
          <cell r="A568">
            <v>1737001</v>
          </cell>
          <cell r="B568">
            <v>1737.001</v>
          </cell>
          <cell r="C568" t="str">
            <v>Токушев Юрий Михайлович</v>
          </cell>
        </row>
        <row r="569">
          <cell r="A569">
            <v>1739001</v>
          </cell>
          <cell r="B569">
            <v>1739.001</v>
          </cell>
          <cell r="C569" t="str">
            <v>Шаргина Евдокия Ивановна</v>
          </cell>
        </row>
        <row r="570">
          <cell r="A570">
            <v>1740001</v>
          </cell>
          <cell r="B570">
            <v>1740.001</v>
          </cell>
          <cell r="C570" t="str">
            <v>Гаражно-строительный кооператив "Бытовик"</v>
          </cell>
        </row>
        <row r="571">
          <cell r="A571">
            <v>1741001</v>
          </cell>
          <cell r="B571">
            <v>1741.001</v>
          </cell>
          <cell r="C571" t="str">
            <v>Харин Сергей Павлович</v>
          </cell>
        </row>
        <row r="572">
          <cell r="A572">
            <v>1742001</v>
          </cell>
          <cell r="B572">
            <v>1742.001</v>
          </cell>
          <cell r="C572" t="str">
            <v>Мотовилов А.В.</v>
          </cell>
        </row>
        <row r="573">
          <cell r="A573">
            <v>1743001</v>
          </cell>
          <cell r="B573">
            <v>1743.001</v>
          </cell>
          <cell r="C573" t="str">
            <v>Ладенко Сергей Михайлович</v>
          </cell>
        </row>
        <row r="574">
          <cell r="A574">
            <v>1747001</v>
          </cell>
          <cell r="B574">
            <v>1747.001</v>
          </cell>
          <cell r="C574" t="str">
            <v>Якубовская Татьяна Петровна</v>
          </cell>
        </row>
        <row r="575">
          <cell r="A575">
            <v>1749001</v>
          </cell>
          <cell r="B575">
            <v>1749.001</v>
          </cell>
          <cell r="C575" t="str">
            <v>Кобзева Ольга Владимировна</v>
          </cell>
        </row>
        <row r="576">
          <cell r="A576">
            <v>1750001</v>
          </cell>
          <cell r="B576">
            <v>1750.001</v>
          </cell>
          <cell r="C576" t="str">
            <v>Рябикова И.Д.</v>
          </cell>
        </row>
        <row r="577">
          <cell r="A577">
            <v>1753001</v>
          </cell>
          <cell r="B577">
            <v>1753.001</v>
          </cell>
          <cell r="C577" t="str">
            <v>Янтцен Евгений Юрьевич</v>
          </cell>
        </row>
        <row r="578">
          <cell r="A578">
            <v>1755001</v>
          </cell>
          <cell r="B578">
            <v>1755.001</v>
          </cell>
          <cell r="C578" t="str">
            <v>Рахимова Р.А.</v>
          </cell>
        </row>
        <row r="579">
          <cell r="A579">
            <v>1756001</v>
          </cell>
          <cell r="B579">
            <v>1756.001</v>
          </cell>
          <cell r="C579" t="str">
            <v>Берендеева Елена Васильевна</v>
          </cell>
        </row>
        <row r="580">
          <cell r="A580">
            <v>1758001</v>
          </cell>
          <cell r="B580">
            <v>1758.001</v>
          </cell>
          <cell r="C580" t="str">
            <v>гаражно-строительный кооператив "Юбилейный"</v>
          </cell>
        </row>
        <row r="581">
          <cell r="A581">
            <v>1760001</v>
          </cell>
          <cell r="B581">
            <v>1760.001</v>
          </cell>
          <cell r="C581" t="str">
            <v>гаражный кооператив "Иртыш"</v>
          </cell>
        </row>
        <row r="582">
          <cell r="A582">
            <v>1762001</v>
          </cell>
          <cell r="B582">
            <v>1762.001</v>
          </cell>
          <cell r="C582" t="str">
            <v>Ильясова Танзиля Хисатуловна</v>
          </cell>
        </row>
        <row r="583">
          <cell r="A583">
            <v>1764001</v>
          </cell>
          <cell r="B583">
            <v>1764.001</v>
          </cell>
          <cell r="C583" t="str">
            <v>Стынгач Светлана Георгиевна</v>
          </cell>
        </row>
        <row r="584">
          <cell r="A584">
            <v>1765001</v>
          </cell>
          <cell r="B584">
            <v>1765.001</v>
          </cell>
          <cell r="C584" t="str">
            <v>Корнейчук Петр Степанович</v>
          </cell>
        </row>
        <row r="585">
          <cell r="A585">
            <v>1766001</v>
          </cell>
          <cell r="B585">
            <v>1766.001</v>
          </cell>
          <cell r="C585" t="str">
            <v>Тукан С.П.</v>
          </cell>
        </row>
        <row r="586">
          <cell r="A586">
            <v>1767001</v>
          </cell>
          <cell r="B586">
            <v>1767.001</v>
          </cell>
          <cell r="C586" t="str">
            <v>Махмутов Газинур Рифхатович</v>
          </cell>
        </row>
        <row r="587">
          <cell r="A587">
            <v>1770001</v>
          </cell>
          <cell r="B587">
            <v>1770.001</v>
          </cell>
          <cell r="C587" t="str">
            <v>Селецкий Валерий Владимирович</v>
          </cell>
        </row>
        <row r="588">
          <cell r="A588">
            <v>1772001</v>
          </cell>
          <cell r="B588">
            <v>1772.001</v>
          </cell>
          <cell r="C588" t="str">
            <v>Гаражно-строительный кооператив "Сигнал-2"</v>
          </cell>
        </row>
        <row r="589">
          <cell r="A589">
            <v>1774001</v>
          </cell>
          <cell r="B589">
            <v>1774.001</v>
          </cell>
          <cell r="C589" t="str">
            <v>гаражный кооператив "Дизель"</v>
          </cell>
        </row>
        <row r="590">
          <cell r="A590">
            <v>1775001</v>
          </cell>
          <cell r="B590">
            <v>1775.001</v>
          </cell>
          <cell r="C590" t="str">
            <v>Товарищество коллективных погребов "опыт"</v>
          </cell>
        </row>
        <row r="591">
          <cell r="A591">
            <v>1778001</v>
          </cell>
          <cell r="B591">
            <v>1778.001</v>
          </cell>
          <cell r="C591" t="str">
            <v>Частные гаражи "Ладья"</v>
          </cell>
        </row>
        <row r="592">
          <cell r="A592">
            <v>1779001</v>
          </cell>
          <cell r="B592">
            <v>1779.001</v>
          </cell>
          <cell r="C592" t="str">
            <v>Кульмаметьев Ильяс Мухаматуллович</v>
          </cell>
        </row>
        <row r="593">
          <cell r="A593">
            <v>1780001</v>
          </cell>
          <cell r="B593">
            <v>1780.001</v>
          </cell>
          <cell r="C593" t="str">
            <v>Зиятдинова Галина Александровна</v>
          </cell>
        </row>
        <row r="594">
          <cell r="A594">
            <v>1781001</v>
          </cell>
          <cell r="B594">
            <v>1781.001</v>
          </cell>
          <cell r="C594" t="str">
            <v>Полетаев Сергей Дмитриевич</v>
          </cell>
        </row>
        <row r="595">
          <cell r="A595">
            <v>1782001</v>
          </cell>
          <cell r="B595">
            <v>1782.001</v>
          </cell>
          <cell r="C595" t="str">
            <v>Ямуков С.Н.</v>
          </cell>
        </row>
        <row r="596">
          <cell r="A596">
            <v>1783001</v>
          </cell>
          <cell r="B596">
            <v>1783.001</v>
          </cell>
          <cell r="C596" t="str">
            <v>Гафуров Вениамин Харисович</v>
          </cell>
        </row>
        <row r="597">
          <cell r="A597">
            <v>1784001</v>
          </cell>
          <cell r="B597">
            <v>1784.001</v>
          </cell>
          <cell r="C597" t="str">
            <v>Клепалова Татьяна Николоевна</v>
          </cell>
        </row>
        <row r="598">
          <cell r="A598">
            <v>1786001</v>
          </cell>
          <cell r="B598">
            <v>1786.001</v>
          </cell>
          <cell r="C598" t="str">
            <v>гаражно-строительный кооператив "Сибирская изба"</v>
          </cell>
        </row>
        <row r="599">
          <cell r="A599">
            <v>1787001</v>
          </cell>
          <cell r="B599">
            <v>1787.001</v>
          </cell>
          <cell r="C599" t="str">
            <v>Мельникова Любовь Владимировна</v>
          </cell>
        </row>
        <row r="600">
          <cell r="A600">
            <v>1788001</v>
          </cell>
          <cell r="B600">
            <v>1788.001</v>
          </cell>
          <cell r="C600" t="str">
            <v>Красникова Светлана Егоровна</v>
          </cell>
        </row>
        <row r="601">
          <cell r="A601">
            <v>1790001</v>
          </cell>
          <cell r="B601">
            <v>1790.001</v>
          </cell>
          <cell r="C601" t="str">
            <v>Мусалямов Артем Камильевич</v>
          </cell>
        </row>
        <row r="602">
          <cell r="A602">
            <v>1791001</v>
          </cell>
          <cell r="B602">
            <v>1791.001</v>
          </cell>
          <cell r="C602" t="str">
            <v>Симонова Алевтина Максимовна</v>
          </cell>
        </row>
        <row r="603">
          <cell r="A603">
            <v>1793001</v>
          </cell>
          <cell r="B603">
            <v>1793.001</v>
          </cell>
          <cell r="C603" t="str">
            <v>Григорьева Ирина Владимировна</v>
          </cell>
        </row>
        <row r="604">
          <cell r="A604">
            <v>1795001</v>
          </cell>
          <cell r="B604">
            <v>1795.001</v>
          </cell>
          <cell r="C604" t="str">
            <v>Домнин Алексей Александрович</v>
          </cell>
        </row>
        <row r="605">
          <cell r="A605">
            <v>1796001</v>
          </cell>
          <cell r="B605">
            <v>1796.001</v>
          </cell>
          <cell r="C605" t="str">
            <v>Савинкина Галина Ивановна</v>
          </cell>
        </row>
        <row r="606">
          <cell r="A606">
            <v>1797001</v>
          </cell>
          <cell r="B606">
            <v>1797.001</v>
          </cell>
          <cell r="C606" t="str">
            <v>Лукьянова Ирина Владимировна</v>
          </cell>
        </row>
        <row r="607">
          <cell r="A607">
            <v>1798001</v>
          </cell>
          <cell r="B607">
            <v>1798.001</v>
          </cell>
          <cell r="C607" t="str">
            <v>Хрекина Галина Васильевна</v>
          </cell>
        </row>
        <row r="608">
          <cell r="A608">
            <v>1799001</v>
          </cell>
          <cell r="B608">
            <v>1799.001</v>
          </cell>
          <cell r="C608" t="str">
            <v>Шатков Владимир Павлович</v>
          </cell>
        </row>
        <row r="609">
          <cell r="A609">
            <v>1800001</v>
          </cell>
          <cell r="B609">
            <v>1800.001</v>
          </cell>
          <cell r="C609" t="str">
            <v>Старков Владимир Геннадьевич</v>
          </cell>
        </row>
        <row r="610">
          <cell r="A610">
            <v>1806001</v>
          </cell>
          <cell r="B610">
            <v>1806.001</v>
          </cell>
          <cell r="C610" t="str">
            <v>Смирнова Елена Николаевна</v>
          </cell>
        </row>
        <row r="611">
          <cell r="A611">
            <v>1808001</v>
          </cell>
          <cell r="B611">
            <v>1808.001</v>
          </cell>
          <cell r="C611" t="str">
            <v>Саитбаталов Саир Сачитович</v>
          </cell>
        </row>
        <row r="612">
          <cell r="A612">
            <v>1810001</v>
          </cell>
          <cell r="B612">
            <v>1810.001</v>
          </cell>
          <cell r="C612" t="str">
            <v>Кузина Ирина Анатольевна</v>
          </cell>
        </row>
        <row r="613">
          <cell r="A613">
            <v>1811001</v>
          </cell>
          <cell r="B613">
            <v>1811.001</v>
          </cell>
          <cell r="C613" t="str">
            <v>Сухачев Сергей Георгиевич</v>
          </cell>
        </row>
        <row r="614">
          <cell r="A614">
            <v>1814001</v>
          </cell>
          <cell r="B614">
            <v>1814.001</v>
          </cell>
          <cell r="C614" t="str">
            <v>Кислицина Анжела Вадимовна</v>
          </cell>
        </row>
        <row r="615">
          <cell r="A615">
            <v>1817001</v>
          </cell>
          <cell r="B615">
            <v>1817.001</v>
          </cell>
          <cell r="C615" t="str">
            <v>Соловьева Светлана Алексеевна</v>
          </cell>
        </row>
        <row r="616">
          <cell r="A616">
            <v>1819001</v>
          </cell>
          <cell r="B616">
            <v>1819.001</v>
          </cell>
          <cell r="C616" t="str">
            <v>Войтаник Юрий Михайлович</v>
          </cell>
        </row>
        <row r="617">
          <cell r="A617">
            <v>1821001</v>
          </cell>
          <cell r="B617">
            <v>1821.001</v>
          </cell>
          <cell r="C617" t="str">
            <v>Соболева Марина Владимировна</v>
          </cell>
        </row>
        <row r="618">
          <cell r="A618">
            <v>1822001</v>
          </cell>
          <cell r="B618">
            <v>1822.001</v>
          </cell>
          <cell r="C618" t="str">
            <v>Замятин Виктор Аркадьевич</v>
          </cell>
        </row>
        <row r="619">
          <cell r="A619">
            <v>1823001</v>
          </cell>
          <cell r="B619">
            <v>1823.001</v>
          </cell>
          <cell r="C619" t="str">
            <v>Гаражный кооператив "Зенит-2"</v>
          </cell>
        </row>
        <row r="620">
          <cell r="A620">
            <v>1826001</v>
          </cell>
          <cell r="B620">
            <v>1826.001</v>
          </cell>
          <cell r="C620" t="str">
            <v>Витковский Олег Григорьевич</v>
          </cell>
        </row>
        <row r="621">
          <cell r="A621">
            <v>1828001</v>
          </cell>
          <cell r="B621">
            <v>1828.001</v>
          </cell>
          <cell r="C621" t="str">
            <v>Барматенков Игорь Николаевич</v>
          </cell>
        </row>
        <row r="622">
          <cell r="A622">
            <v>1829001</v>
          </cell>
          <cell r="B622">
            <v>1829.001</v>
          </cell>
          <cell r="C622" t="str">
            <v>Сарипов Роберт Айсаевич</v>
          </cell>
        </row>
        <row r="623">
          <cell r="A623">
            <v>1831001</v>
          </cell>
          <cell r="B623">
            <v>1831.001</v>
          </cell>
          <cell r="C623" t="str">
            <v>Бакшеев Игорь Владимирович</v>
          </cell>
        </row>
        <row r="624">
          <cell r="A624">
            <v>1834001</v>
          </cell>
          <cell r="B624">
            <v>1834.001</v>
          </cell>
          <cell r="C624" t="str">
            <v>Токарева Галина Федоровна</v>
          </cell>
        </row>
        <row r="625">
          <cell r="A625">
            <v>1837001</v>
          </cell>
          <cell r="B625">
            <v>1837.001</v>
          </cell>
          <cell r="C625" t="str">
            <v>Риттер Клавдия Александровна</v>
          </cell>
        </row>
        <row r="626">
          <cell r="A626">
            <v>1839001</v>
          </cell>
          <cell r="B626">
            <v>1839.001</v>
          </cell>
          <cell r="C626" t="str">
            <v>Замятина Анастасия Игоревна</v>
          </cell>
        </row>
        <row r="627">
          <cell r="A627">
            <v>1840001</v>
          </cell>
          <cell r="B627">
            <v>1840.001</v>
          </cell>
          <cell r="C627" t="str">
            <v>Вебер Виктор Эмануилович</v>
          </cell>
        </row>
        <row r="628">
          <cell r="A628">
            <v>1841001</v>
          </cell>
          <cell r="B628">
            <v>1841.001</v>
          </cell>
          <cell r="C628" t="str">
            <v>Ильиных Сергей Владимирович</v>
          </cell>
        </row>
        <row r="629">
          <cell r="A629">
            <v>1844001</v>
          </cell>
          <cell r="B629">
            <v>1844.001</v>
          </cell>
          <cell r="C629" t="str">
            <v>Сайфулина Ольга Юрьевна</v>
          </cell>
        </row>
        <row r="630">
          <cell r="A630">
            <v>1848001</v>
          </cell>
          <cell r="B630">
            <v>1848.001</v>
          </cell>
          <cell r="C630" t="str">
            <v>Иванова Татьяна Сергеевна</v>
          </cell>
        </row>
        <row r="631">
          <cell r="A631">
            <v>1851001</v>
          </cell>
          <cell r="B631">
            <v>1851.001</v>
          </cell>
          <cell r="C631" t="str">
            <v>Суменкова Галина Андреевна</v>
          </cell>
        </row>
        <row r="632">
          <cell r="A632">
            <v>1854001</v>
          </cell>
          <cell r="B632">
            <v>1854.001</v>
          </cell>
          <cell r="C632" t="str">
            <v>Тюнеев Евгений Геннадьевич</v>
          </cell>
        </row>
        <row r="633">
          <cell r="A633">
            <v>1855001</v>
          </cell>
          <cell r="B633">
            <v>1855.001</v>
          </cell>
          <cell r="C633" t="str">
            <v>Лохматова Нина Ивановна</v>
          </cell>
        </row>
        <row r="634">
          <cell r="A634">
            <v>1856001</v>
          </cell>
          <cell r="B634">
            <v>1856.001</v>
          </cell>
          <cell r="C634" t="str">
            <v>Гаражно-строительный кооператив "За рулем"</v>
          </cell>
        </row>
        <row r="635">
          <cell r="A635">
            <v>1858001</v>
          </cell>
          <cell r="B635">
            <v>1858.001</v>
          </cell>
          <cell r="C635" t="str">
            <v>Дорохина Гульнара Шадкатовна</v>
          </cell>
        </row>
        <row r="636">
          <cell r="A636">
            <v>1859001</v>
          </cell>
          <cell r="B636">
            <v>1859.001</v>
          </cell>
          <cell r="C636" t="str">
            <v>Степанова Нина Андреевна</v>
          </cell>
        </row>
        <row r="637">
          <cell r="A637">
            <v>1862001</v>
          </cell>
          <cell r="B637">
            <v>1862.001</v>
          </cell>
          <cell r="C637" t="str">
            <v>Мирченко Светлана Владимировна</v>
          </cell>
        </row>
        <row r="638">
          <cell r="A638">
            <v>1864001</v>
          </cell>
          <cell r="B638">
            <v>1864.001</v>
          </cell>
          <cell r="C638" t="str">
            <v>Гутникова Татьяна Николаевна</v>
          </cell>
        </row>
        <row r="639">
          <cell r="A639">
            <v>1865001</v>
          </cell>
          <cell r="B639">
            <v>1865.001</v>
          </cell>
          <cell r="C639" t="str">
            <v>гаражный кооператив "Юпитер"</v>
          </cell>
        </row>
        <row r="640">
          <cell r="A640">
            <v>1867001</v>
          </cell>
          <cell r="B640">
            <v>1867.001</v>
          </cell>
          <cell r="C640" t="str">
            <v>Айдаков Игорь Геннадьевич</v>
          </cell>
        </row>
        <row r="641">
          <cell r="A641">
            <v>1869001</v>
          </cell>
          <cell r="B641">
            <v>1869.001</v>
          </cell>
          <cell r="C641" t="str">
            <v>Бодров Владимир Александрович</v>
          </cell>
        </row>
        <row r="642">
          <cell r="A642">
            <v>1870001</v>
          </cell>
          <cell r="B642">
            <v>1870.001</v>
          </cell>
          <cell r="C642" t="str">
            <v>Данилова Татьяна Юрьевна</v>
          </cell>
        </row>
        <row r="643">
          <cell r="A643">
            <v>1872001</v>
          </cell>
          <cell r="B643">
            <v>1872.001</v>
          </cell>
          <cell r="C643" t="str">
            <v>Коваленко Оксана Степановна</v>
          </cell>
        </row>
        <row r="644">
          <cell r="A644">
            <v>1874001</v>
          </cell>
          <cell r="B644">
            <v>1874.001</v>
          </cell>
          <cell r="C644" t="str">
            <v>Фуксман Евгений Сергеевич</v>
          </cell>
        </row>
        <row r="645">
          <cell r="A645">
            <v>1876001</v>
          </cell>
          <cell r="B645">
            <v>1876.001</v>
          </cell>
          <cell r="C645" t="str">
            <v>Смертина Ирина Александровна</v>
          </cell>
        </row>
        <row r="646">
          <cell r="A646">
            <v>1877001</v>
          </cell>
          <cell r="B646">
            <v>1877.001</v>
          </cell>
          <cell r="C646" t="str">
            <v>Лоцан Надежда Ивановна</v>
          </cell>
        </row>
        <row r="647">
          <cell r="A647">
            <v>1878001</v>
          </cell>
          <cell r="B647">
            <v>1878.001</v>
          </cell>
          <cell r="C647" t="str">
            <v>гаражный кооператив "Рыбник"</v>
          </cell>
        </row>
        <row r="648">
          <cell r="A648">
            <v>1880001</v>
          </cell>
          <cell r="B648">
            <v>1880.001</v>
          </cell>
          <cell r="C648" t="str">
            <v>Турмагамбетов Кинжебай Какимович</v>
          </cell>
        </row>
        <row r="649">
          <cell r="A649">
            <v>1881001</v>
          </cell>
          <cell r="B649">
            <v>1881.001</v>
          </cell>
          <cell r="C649" t="str">
            <v>Смородинова Ольга Ивановна</v>
          </cell>
        </row>
        <row r="650">
          <cell r="A650">
            <v>1884001</v>
          </cell>
          <cell r="B650">
            <v>1884.001</v>
          </cell>
          <cell r="C650" t="str">
            <v>Алейникова Римма Ефимовна</v>
          </cell>
        </row>
        <row r="651">
          <cell r="A651">
            <v>1885001</v>
          </cell>
          <cell r="B651">
            <v>1885.001</v>
          </cell>
          <cell r="C651" t="str">
            <v>Саламатов Олег Иванович</v>
          </cell>
        </row>
        <row r="652">
          <cell r="A652">
            <v>1886001</v>
          </cell>
          <cell r="B652">
            <v>1886.001</v>
          </cell>
          <cell r="C652" t="str">
            <v>Герасимова Нина Андреевна</v>
          </cell>
        </row>
        <row r="653">
          <cell r="A653">
            <v>1888001</v>
          </cell>
          <cell r="B653">
            <v>1888.001</v>
          </cell>
          <cell r="C653" t="str">
            <v>Смирнов Евгений Александрович</v>
          </cell>
        </row>
        <row r="654">
          <cell r="A654">
            <v>1896001</v>
          </cell>
          <cell r="B654">
            <v>1896.001</v>
          </cell>
          <cell r="C654" t="str">
            <v>Речапов Алмаз Митхатович</v>
          </cell>
        </row>
        <row r="655">
          <cell r="A655">
            <v>1899001</v>
          </cell>
          <cell r="B655">
            <v>1899.001</v>
          </cell>
          <cell r="C655" t="str">
            <v>Соловьева Ирина Анатольевна</v>
          </cell>
        </row>
        <row r="656">
          <cell r="A656">
            <v>1903001</v>
          </cell>
          <cell r="B656">
            <v>1903.001</v>
          </cell>
          <cell r="C656" t="str">
            <v>Кортягов Владимир Иванович</v>
          </cell>
        </row>
        <row r="657">
          <cell r="A657">
            <v>1910001</v>
          </cell>
          <cell r="B657">
            <v>1910.001</v>
          </cell>
          <cell r="C657" t="str">
            <v>Коваленко Екатерина Петровна</v>
          </cell>
        </row>
        <row r="658">
          <cell r="A658">
            <v>1913001</v>
          </cell>
          <cell r="B658">
            <v>1913.001</v>
          </cell>
          <cell r="C658" t="str">
            <v>Брянцева Надежда Григорьевна</v>
          </cell>
        </row>
        <row r="659">
          <cell r="A659">
            <v>1918001</v>
          </cell>
          <cell r="B659">
            <v>1918.001</v>
          </cell>
          <cell r="C659" t="str">
            <v>Речапова Сания Шамилевна</v>
          </cell>
        </row>
        <row r="660">
          <cell r="A660">
            <v>1920001</v>
          </cell>
          <cell r="B660">
            <v>1920.001</v>
          </cell>
          <cell r="C660" t="str">
            <v>Терентьева Марина Павловна</v>
          </cell>
        </row>
        <row r="661">
          <cell r="A661">
            <v>1923001</v>
          </cell>
          <cell r="B661">
            <v>1923.001</v>
          </cell>
          <cell r="C661" t="str">
            <v>Ибрагимова Гальфира Заировна</v>
          </cell>
        </row>
        <row r="662">
          <cell r="A662">
            <v>1928001</v>
          </cell>
          <cell r="B662">
            <v>1928.001</v>
          </cell>
          <cell r="C662" t="str">
            <v>Федоров Юрий Александрович</v>
          </cell>
        </row>
        <row r="663">
          <cell r="A663">
            <v>1929001</v>
          </cell>
          <cell r="B663">
            <v>1929.001</v>
          </cell>
          <cell r="C663" t="str">
            <v>Щеколдин Андрей Анатольевич</v>
          </cell>
        </row>
        <row r="664">
          <cell r="A664">
            <v>1930001</v>
          </cell>
          <cell r="B664">
            <v>1930.001</v>
          </cell>
          <cell r="C664" t="str">
            <v>Сагадеева Ирина Робертовна</v>
          </cell>
        </row>
        <row r="665">
          <cell r="A665">
            <v>2001001</v>
          </cell>
          <cell r="B665">
            <v>2001.001</v>
          </cell>
          <cell r="C665" t="str">
            <v>Акционерный коммерческий Сберегательный банк РФ (ОАО)</v>
          </cell>
        </row>
        <row r="666">
          <cell r="A666">
            <v>2002001</v>
          </cell>
          <cell r="B666">
            <v>2002.001</v>
          </cell>
          <cell r="C666" t="str">
            <v>Отделение федерального казначейства по Уватскому району</v>
          </cell>
        </row>
        <row r="667">
          <cell r="A667">
            <v>2003001</v>
          </cell>
          <cell r="B667">
            <v>2003.001</v>
          </cell>
          <cell r="C667" t="str">
            <v>АНО ДО "Детская школа искусств"</v>
          </cell>
        </row>
        <row r="668">
          <cell r="A668">
            <v>2004001</v>
          </cell>
          <cell r="B668">
            <v>2004.001</v>
          </cell>
          <cell r="C668" t="str">
            <v>Местная православная религиозная организация Прихода храма</v>
          </cell>
        </row>
        <row r="669">
          <cell r="A669">
            <v>2005001</v>
          </cell>
          <cell r="B669">
            <v>2005.001</v>
          </cell>
          <cell r="C669" t="str">
            <v>ООО "Березка"</v>
          </cell>
        </row>
        <row r="670">
          <cell r="A670">
            <v>2006001</v>
          </cell>
          <cell r="B670">
            <v>2006.001</v>
          </cell>
          <cell r="C670" t="str">
            <v>Центральная районная аптека № 31 с. Уват</v>
          </cell>
        </row>
        <row r="671">
          <cell r="A671">
            <v>2007001</v>
          </cell>
          <cell r="B671">
            <v>2007.001</v>
          </cell>
          <cell r="C671" t="str">
            <v>ЧП Самоловов Сергей Викторович</v>
          </cell>
        </row>
        <row r="672">
          <cell r="A672">
            <v>2008001</v>
          </cell>
          <cell r="B672">
            <v>2008.001</v>
          </cell>
          <cell r="C672" t="str">
            <v>АНО "ЦКД Уватского района"</v>
          </cell>
        </row>
        <row r="673">
          <cell r="A673">
            <v>2009001</v>
          </cell>
          <cell r="B673">
            <v>2009.001</v>
          </cell>
          <cell r="C673" t="str">
            <v>Потребительское общество</v>
          </cell>
        </row>
        <row r="674">
          <cell r="A674">
            <v>2010001</v>
          </cell>
          <cell r="B674">
            <v>2010.001</v>
          </cell>
          <cell r="C674" t="str">
            <v>Управл.Федер.агенства кадастра объектов недвиж. по Тюм.обл.</v>
          </cell>
        </row>
        <row r="675">
          <cell r="A675">
            <v>2011001</v>
          </cell>
          <cell r="B675">
            <v>2011.001</v>
          </cell>
          <cell r="C675" t="str">
            <v>ОО (Районное общество охотников и рыболовов)</v>
          </cell>
        </row>
        <row r="676">
          <cell r="A676">
            <v>2012001</v>
          </cell>
          <cell r="B676">
            <v>2012.001</v>
          </cell>
          <cell r="C676" t="str">
            <v>ГЛПУ ТО Уватская ЦРБ</v>
          </cell>
        </row>
        <row r="677">
          <cell r="A677">
            <v>2013001</v>
          </cell>
          <cell r="B677">
            <v>2013.001</v>
          </cell>
          <cell r="C677" t="str">
            <v>ОАО "Уралсвязьинформ"</v>
          </cell>
        </row>
        <row r="678">
          <cell r="A678">
            <v>2014001</v>
          </cell>
          <cell r="B678">
            <v>2014.001</v>
          </cell>
          <cell r="C678" t="str">
            <v>МП Комитет по ЖКХ Уватского муниципального района</v>
          </cell>
        </row>
        <row r="679">
          <cell r="A679">
            <v>2015001</v>
          </cell>
          <cell r="B679">
            <v>2015.001</v>
          </cell>
          <cell r="C679" t="str">
            <v>Прокуратура Тюменской области</v>
          </cell>
        </row>
        <row r="680">
          <cell r="A680">
            <v>2016001</v>
          </cell>
          <cell r="B680">
            <v>2016.001</v>
          </cell>
          <cell r="C680" t="str">
            <v>Управление по обеспечению деятельности мировых судей</v>
          </cell>
        </row>
        <row r="681">
          <cell r="A681">
            <v>2017001</v>
          </cell>
          <cell r="B681">
            <v>2017.001</v>
          </cell>
          <cell r="C681" t="str">
            <v>Потребительское общество "Хлеб"</v>
          </cell>
        </row>
        <row r="682">
          <cell r="A682">
            <v>2018001</v>
          </cell>
          <cell r="B682">
            <v>2018.001</v>
          </cell>
          <cell r="C682" t="str">
            <v>Частный предприниматель Исхакова Нурия Аптыковна</v>
          </cell>
        </row>
        <row r="683">
          <cell r="A683">
            <v>2019001</v>
          </cell>
          <cell r="B683">
            <v>2019.001</v>
          </cell>
          <cell r="C683" t="str">
            <v>ООО "Уватбыт"</v>
          </cell>
        </row>
        <row r="684">
          <cell r="A684">
            <v>2020001</v>
          </cell>
          <cell r="B684">
            <v>2020.001</v>
          </cell>
          <cell r="C684" t="str">
            <v>МОУ ОМО "Уватский район" "Уватский детский дом" для детей</v>
          </cell>
          <cell r="D684" t="str">
            <v>cирот и детей оставшихся без попечения родителей</v>
          </cell>
        </row>
        <row r="685">
          <cell r="A685">
            <v>2021001</v>
          </cell>
          <cell r="B685">
            <v>2021.001</v>
          </cell>
          <cell r="C685" t="str">
            <v>ООО "Хайринг"</v>
          </cell>
        </row>
        <row r="686">
          <cell r="A686">
            <v>2022001</v>
          </cell>
          <cell r="B686">
            <v>2022.001</v>
          </cell>
          <cell r="C686" t="str">
            <v>АНО ИИЦ "Уватские известия"</v>
          </cell>
        </row>
        <row r="687">
          <cell r="A687">
            <v>2023001</v>
          </cell>
          <cell r="B687">
            <v>2023.001</v>
          </cell>
          <cell r="C687" t="str">
            <v>ООО "Восток"</v>
          </cell>
        </row>
        <row r="688">
          <cell r="A688">
            <v>2025001</v>
          </cell>
          <cell r="B688">
            <v>2025.001</v>
          </cell>
          <cell r="C688" t="str">
            <v>Отдел государственной пожарной службы № 23</v>
          </cell>
        </row>
        <row r="689">
          <cell r="A689">
            <v>2026001</v>
          </cell>
          <cell r="B689">
            <v>2026.001</v>
          </cell>
          <cell r="C689" t="str">
            <v>ГУ ОВД Уватского района Тюменской области</v>
          </cell>
        </row>
        <row r="690">
          <cell r="A690">
            <v>2027001</v>
          </cell>
          <cell r="B690">
            <v>2027.001</v>
          </cell>
          <cell r="C690" t="str">
            <v>Уватский лесхоз</v>
          </cell>
        </row>
        <row r="691">
          <cell r="A691">
            <v>2028001</v>
          </cell>
          <cell r="B691">
            <v>2028.001</v>
          </cell>
          <cell r="C691" t="str">
            <v>Управление судебного департамента в Тюменской области</v>
          </cell>
        </row>
        <row r="692">
          <cell r="A692">
            <v>2029001</v>
          </cell>
          <cell r="B692">
            <v>2029.001</v>
          </cell>
          <cell r="C692" t="str">
            <v>ФГУП "Госкорпорация по ОрВД" филиал "Аэронавигация Севера</v>
          </cell>
          <cell r="D692" t="str">
            <v>Сибири"</v>
          </cell>
        </row>
        <row r="693">
          <cell r="A693">
            <v>2030001</v>
          </cell>
          <cell r="B693">
            <v>2030.001</v>
          </cell>
          <cell r="C693" t="str">
            <v>ГУ Уватская районная станция по борьбе с болезнями животных</v>
          </cell>
        </row>
        <row r="694">
          <cell r="A694">
            <v>2032001</v>
          </cell>
          <cell r="B694">
            <v>2032.001</v>
          </cell>
          <cell r="C694" t="str">
            <v>Военкомат с.Уват</v>
          </cell>
        </row>
        <row r="695">
          <cell r="A695">
            <v>2033001</v>
          </cell>
          <cell r="B695">
            <v>2033.001</v>
          </cell>
          <cell r="C695" t="str">
            <v>ЧП Рыбальченко Е.В.</v>
          </cell>
        </row>
        <row r="696">
          <cell r="A696">
            <v>2034001</v>
          </cell>
          <cell r="B696">
            <v>2034.001</v>
          </cell>
          <cell r="C696" t="str">
            <v>ГОУ ПУ-58</v>
          </cell>
        </row>
        <row r="697">
          <cell r="A697">
            <v>2036001</v>
          </cell>
          <cell r="B697">
            <v>2036.001</v>
          </cell>
          <cell r="C697" t="str">
            <v>Администрация Уватского муниципального района</v>
          </cell>
        </row>
        <row r="698">
          <cell r="A698">
            <v>2037001</v>
          </cell>
          <cell r="B698">
            <v>2037.001</v>
          </cell>
          <cell r="C698" t="str">
            <v>МП "Уватское ПКО"</v>
          </cell>
        </row>
        <row r="699">
          <cell r="A699">
            <v>2038001</v>
          </cell>
          <cell r="B699">
            <v>2038.001</v>
          </cell>
          <cell r="C699" t="str">
            <v>ЗАО "Тобольскгаз"</v>
          </cell>
        </row>
        <row r="700">
          <cell r="A700">
            <v>2039001</v>
          </cell>
          <cell r="B700">
            <v>2039.001</v>
          </cell>
          <cell r="C700" t="str">
            <v>Страховой отдел ООО "РГС-Урал"</v>
          </cell>
        </row>
        <row r="701">
          <cell r="A701">
            <v>2040001</v>
          </cell>
          <cell r="B701">
            <v>2040.001</v>
          </cell>
          <cell r="C701" t="str">
            <v>Отдел пенсионного фонда Уват</v>
          </cell>
        </row>
        <row r="702">
          <cell r="A702">
            <v>2041001</v>
          </cell>
          <cell r="B702">
            <v>2041.001</v>
          </cell>
          <cell r="C702" t="str">
            <v>ГУП ТО "ПОХ Кедровый"</v>
          </cell>
        </row>
        <row r="703">
          <cell r="A703">
            <v>2042001</v>
          </cell>
          <cell r="B703">
            <v>2042.001</v>
          </cell>
          <cell r="C703" t="str">
            <v>ЧП Дивак А.В.</v>
          </cell>
        </row>
        <row r="704">
          <cell r="A704">
            <v>2043001</v>
          </cell>
          <cell r="B704">
            <v>2043.001</v>
          </cell>
          <cell r="C704" t="str">
            <v>ЧП Алексеенко А.Н.</v>
          </cell>
        </row>
        <row r="705">
          <cell r="A705">
            <v>2044001</v>
          </cell>
          <cell r="B705">
            <v>2044.001</v>
          </cell>
          <cell r="C705" t="str">
            <v>ФГУ Земельно-кадастрастровая палата</v>
          </cell>
        </row>
        <row r="706">
          <cell r="A706">
            <v>2045001</v>
          </cell>
          <cell r="B706">
            <v>2045.001</v>
          </cell>
          <cell r="C706" t="str">
            <v>ЧП Оганесян А.</v>
          </cell>
        </row>
        <row r="707">
          <cell r="A707">
            <v>2046001</v>
          </cell>
          <cell r="B707">
            <v>2046.001</v>
          </cell>
          <cell r="C707" t="str">
            <v>АНО "Комплексный центр социального обслуживания населения"</v>
          </cell>
        </row>
        <row r="708">
          <cell r="A708">
            <v>2047001</v>
          </cell>
          <cell r="B708">
            <v>2047.001</v>
          </cell>
          <cell r="C708" t="str">
            <v>Уватский сельский лесхоз филиал ГУ ТО "Тюменьлесхоз"</v>
          </cell>
        </row>
        <row r="709">
          <cell r="A709">
            <v>2048001</v>
          </cell>
          <cell r="B709">
            <v>2048.0010000000002</v>
          </cell>
          <cell r="C709" t="str">
            <v>Уватский ВДПО</v>
          </cell>
        </row>
        <row r="710">
          <cell r="A710">
            <v>2049001</v>
          </cell>
          <cell r="B710">
            <v>2049.0010000000002</v>
          </cell>
          <cell r="C710" t="str">
            <v>Уватское сельской поселение</v>
          </cell>
        </row>
        <row r="711">
          <cell r="A711">
            <v>2050001</v>
          </cell>
          <cell r="B711">
            <v>2050.0010000000002</v>
          </cell>
          <cell r="C711" t="str">
            <v>ИП Тамара Ивановна Алексеенко</v>
          </cell>
        </row>
        <row r="712">
          <cell r="A712">
            <v>2051001</v>
          </cell>
          <cell r="B712">
            <v>2051.0010000000002</v>
          </cell>
          <cell r="C712" t="str">
            <v>ООО "Сибирячка"</v>
          </cell>
        </row>
        <row r="713">
          <cell r="A713">
            <v>2052001</v>
          </cell>
          <cell r="B713">
            <v>2052.0010000000002</v>
          </cell>
          <cell r="C713" t="str">
            <v>Тюменская база авиационной охраны лесов</v>
          </cell>
        </row>
        <row r="714">
          <cell r="A714">
            <v>2054001</v>
          </cell>
          <cell r="B714">
            <v>2054.0010000000002</v>
          </cell>
          <cell r="C714" t="str">
            <v>ГУ ЦЗН Уватского района</v>
          </cell>
        </row>
        <row r="715">
          <cell r="A715">
            <v>2055001</v>
          </cell>
          <cell r="B715">
            <v>2055.0010000000002</v>
          </cell>
          <cell r="C715" t="str">
            <v>МУ УПАП "Вираж" МО "Уватский район"</v>
          </cell>
        </row>
        <row r="716">
          <cell r="A716">
            <v>2056001</v>
          </cell>
          <cell r="B716">
            <v>2056.0010000000002</v>
          </cell>
          <cell r="C716" t="str">
            <v>ЧП Елесина С.Н</v>
          </cell>
        </row>
        <row r="717">
          <cell r="A717">
            <v>2057001</v>
          </cell>
          <cell r="B717">
            <v>2057.0010000000002</v>
          </cell>
          <cell r="C717" t="str">
            <v>ГУ "Тюменский ЦГМС"</v>
          </cell>
        </row>
        <row r="718">
          <cell r="A718">
            <v>2058001</v>
          </cell>
          <cell r="B718">
            <v>2058.0010000000002</v>
          </cell>
          <cell r="C718" t="str">
            <v>ОАО "ТМЭС"</v>
          </cell>
        </row>
        <row r="719">
          <cell r="A719">
            <v>2059001</v>
          </cell>
          <cell r="B719">
            <v>2059.0010000000002</v>
          </cell>
          <cell r="C719" t="str">
            <v>ЧП Низамова И.А.</v>
          </cell>
        </row>
        <row r="720">
          <cell r="A720">
            <v>2060001</v>
          </cell>
          <cell r="B720">
            <v>2060.0010000000002</v>
          </cell>
          <cell r="C720" t="str">
            <v>Хлебокомбинат "Уватский"</v>
          </cell>
        </row>
        <row r="721">
          <cell r="A721">
            <v>2061001</v>
          </cell>
          <cell r="B721">
            <v>2061.0010000000002</v>
          </cell>
          <cell r="C721" t="str">
            <v>АНО "Центр физкультурно-оздоровительной работы Уватского района"</v>
          </cell>
        </row>
        <row r="722">
          <cell r="A722">
            <v>2062001</v>
          </cell>
          <cell r="B722">
            <v>2062.0010000000002</v>
          </cell>
          <cell r="C722" t="str">
            <v>ЗАО "Страховая компания правоохранительных органов-УралСиб"</v>
          </cell>
        </row>
        <row r="723">
          <cell r="A723">
            <v>2063001</v>
          </cell>
          <cell r="B723">
            <v>2063.0010000000002</v>
          </cell>
          <cell r="C723" t="str">
            <v>ГУ ФГС по Тюменской области, ХМАО и Ямало-Ненецкому АО</v>
          </cell>
        </row>
        <row r="724">
          <cell r="A724">
            <v>2066001</v>
          </cell>
          <cell r="B724">
            <v>2066.0010000000002</v>
          </cell>
          <cell r="C724" t="str">
            <v>ОАО "Мобильные ТелеСистемы"</v>
          </cell>
        </row>
        <row r="725">
          <cell r="A725">
            <v>2067001</v>
          </cell>
          <cell r="B725">
            <v>2067.0010000000002</v>
          </cell>
          <cell r="C725" t="str">
            <v>ООО "Факт"</v>
          </cell>
        </row>
        <row r="726">
          <cell r="A726">
            <v>2068001</v>
          </cell>
          <cell r="B726">
            <v>2068.0010000000002</v>
          </cell>
          <cell r="C726" t="str">
            <v>ФГУП "Почта России"</v>
          </cell>
        </row>
        <row r="727">
          <cell r="A727">
            <v>2069001</v>
          </cell>
          <cell r="B727">
            <v>2069.0010000000002</v>
          </cell>
          <cell r="C727" t="str">
            <v>ОАО "ТНК - ВР Холдинг"</v>
          </cell>
        </row>
        <row r="728">
          <cell r="A728">
            <v>2070001</v>
          </cell>
          <cell r="B728">
            <v>2070.0010000000002</v>
          </cell>
          <cell r="C728" t="str">
            <v>ГУ МОВО при УВД г. Тобольска и Тобольского района</v>
          </cell>
        </row>
        <row r="729">
          <cell r="A729">
            <v>2071001</v>
          </cell>
          <cell r="B729">
            <v>2071.0010000000002</v>
          </cell>
          <cell r="C729" t="str">
            <v>ФГУП "Ростехинвентаризация"</v>
          </cell>
        </row>
        <row r="730">
          <cell r="A730">
            <v>2073001</v>
          </cell>
          <cell r="B730">
            <v>2073.0010000000002</v>
          </cell>
          <cell r="C730" t="str">
            <v>ООО "Стройлес"</v>
          </cell>
        </row>
        <row r="731">
          <cell r="A731">
            <v>2074001</v>
          </cell>
          <cell r="B731">
            <v>2074.0010000000002</v>
          </cell>
          <cell r="C731" t="str">
            <v>ПБОЮЛ Сергей Викторович Халтурин</v>
          </cell>
        </row>
        <row r="732">
          <cell r="A732">
            <v>2075001</v>
          </cell>
          <cell r="B732">
            <v>2075.0010000000002</v>
          </cell>
          <cell r="C732" t="str">
            <v>Открытое Акционерное Общество "Альфа - Банк"</v>
          </cell>
        </row>
        <row r="733">
          <cell r="A733">
            <v>2076001</v>
          </cell>
          <cell r="B733">
            <v>2076.0010000000002</v>
          </cell>
          <cell r="C733" t="str">
            <v>АНО дошкольного образования Детский сад "Березка"</v>
          </cell>
        </row>
        <row r="734">
          <cell r="A734">
            <v>2077001</v>
          </cell>
          <cell r="B734">
            <v>2077.0010000000002</v>
          </cell>
          <cell r="C734" t="str">
            <v>Закрытое Акционерное Общество "Уральский Джи Эс Эм"</v>
          </cell>
        </row>
        <row r="735">
          <cell r="A735">
            <v>2078001</v>
          </cell>
          <cell r="B735">
            <v>2078.0010000000002</v>
          </cell>
          <cell r="C735" t="str">
            <v>Уватская муниципальная СОШ</v>
          </cell>
        </row>
        <row r="736">
          <cell r="A736">
            <v>2079001</v>
          </cell>
          <cell r="B736">
            <v>2079.0010000000002</v>
          </cell>
          <cell r="C736" t="str">
            <v>Общество с ограниченной ответственностью "Прогресс - 3"</v>
          </cell>
        </row>
        <row r="737">
          <cell r="A737">
            <v>2080001</v>
          </cell>
          <cell r="B737">
            <v>2080.0010000000002</v>
          </cell>
          <cell r="C737" t="str">
            <v>ЗАО "Дорожно-Эксплуатационная Компания"</v>
          </cell>
        </row>
        <row r="738">
          <cell r="A738">
            <v>2081001</v>
          </cell>
          <cell r="B738">
            <v>2081.0010000000002</v>
          </cell>
          <cell r="C738" t="str">
            <v>Общество с ограниченной ответственностью "Прогресс"</v>
          </cell>
        </row>
        <row r="739">
          <cell r="A739">
            <v>2082001</v>
          </cell>
          <cell r="B739">
            <v>2082.0010000000002</v>
          </cell>
          <cell r="C739" t="str">
            <v>Общество с ограниченной ответственностью "Прогресс-1"</v>
          </cell>
        </row>
        <row r="740">
          <cell r="A740">
            <v>2083001</v>
          </cell>
          <cell r="B740">
            <v>2083.0010000000002</v>
          </cell>
          <cell r="C740" t="str">
            <v>Общество с ограниченной ответственностью "Прогресс - 2"</v>
          </cell>
        </row>
        <row r="741">
          <cell r="A741">
            <v>2084001</v>
          </cell>
          <cell r="B741">
            <v>2084.0010000000002</v>
          </cell>
          <cell r="C741" t="str">
            <v>Виктор Петрович Копп -  индивидуальный предприниматель</v>
          </cell>
        </row>
        <row r="742">
          <cell r="A742">
            <v>2500001</v>
          </cell>
          <cell r="B742">
            <v>2500.0010000000002</v>
          </cell>
          <cell r="C742" t="str">
            <v>Население Северного участка</v>
          </cell>
        </row>
        <row r="743">
          <cell r="A743">
            <v>3001001</v>
          </cell>
          <cell r="B743">
            <v>3001.0010000000002</v>
          </cell>
          <cell r="C743" t="str">
            <v>Предприниматель Фролов Юрий Юрьевич</v>
          </cell>
        </row>
        <row r="744">
          <cell r="A744">
            <v>3002001</v>
          </cell>
          <cell r="B744">
            <v>3002.0010000000002</v>
          </cell>
          <cell r="C744" t="str">
            <v>МУП БОН "Бытовик"</v>
          </cell>
        </row>
        <row r="745">
          <cell r="A745">
            <v>3003001</v>
          </cell>
          <cell r="B745">
            <v>3003.0010000000002</v>
          </cell>
          <cell r="C745" t="str">
            <v>Карелинское хлебопромышленное предприятие</v>
          </cell>
        </row>
        <row r="746">
          <cell r="A746">
            <v>3004001</v>
          </cell>
          <cell r="B746">
            <v>3004.0010000000002</v>
          </cell>
          <cell r="C746" t="str">
            <v>Предприниматель Головкова Наталья Петровна</v>
          </cell>
        </row>
        <row r="747">
          <cell r="A747">
            <v>3006001</v>
          </cell>
          <cell r="B747">
            <v>3006.0010000000002</v>
          </cell>
          <cell r="C747" t="str">
            <v>ОАО "Уралсвязьинформ"</v>
          </cell>
        </row>
        <row r="748">
          <cell r="A748">
            <v>3007001</v>
          </cell>
          <cell r="B748">
            <v>3007.0010000000002</v>
          </cell>
          <cell r="C748" t="str">
            <v>Вагайский филиал УФПС Тюменской области</v>
          </cell>
        </row>
        <row r="749">
          <cell r="A749">
            <v>3008001</v>
          </cell>
          <cell r="B749">
            <v>3008.0010000000002</v>
          </cell>
          <cell r="C749" t="str">
            <v>ГУ ОВД Вагайского района Тюменской области</v>
          </cell>
        </row>
        <row r="750">
          <cell r="A750">
            <v>3009001</v>
          </cell>
          <cell r="B750">
            <v>3009.0010000000002</v>
          </cell>
          <cell r="C750" t="str">
            <v>Администрация ОМО Вагайский район</v>
          </cell>
        </row>
        <row r="751">
          <cell r="A751">
            <v>3010001</v>
          </cell>
          <cell r="B751">
            <v>3010.0010000000002</v>
          </cell>
          <cell r="C751" t="str">
            <v>Вагайская аптека №29</v>
          </cell>
        </row>
        <row r="752">
          <cell r="A752">
            <v>3011001</v>
          </cell>
          <cell r="B752">
            <v>3011.0010000000002</v>
          </cell>
          <cell r="C752" t="str">
            <v>Любовь Андреевна Федорова физическое лицо</v>
          </cell>
        </row>
        <row r="753">
          <cell r="A753">
            <v>3012001</v>
          </cell>
          <cell r="B753">
            <v>3012.0010000000002</v>
          </cell>
          <cell r="C753" t="str">
            <v>МОУ Вагайская средняя общеобразовательная школа</v>
          </cell>
        </row>
        <row r="754">
          <cell r="A754">
            <v>3013001</v>
          </cell>
          <cell r="B754">
            <v>3013.0010000000002</v>
          </cell>
          <cell r="C754" t="str">
            <v>ОАО "Тобольский Гормолзавод"</v>
          </cell>
        </row>
        <row r="755">
          <cell r="A755">
            <v>3014001</v>
          </cell>
          <cell r="B755">
            <v>3014.0010000000002</v>
          </cell>
          <cell r="C755" t="str">
            <v>Управление социальной защиты населения Вагайского района</v>
          </cell>
        </row>
        <row r="756">
          <cell r="A756">
            <v>3015001</v>
          </cell>
          <cell r="B756">
            <v>3015.0010000000002</v>
          </cell>
          <cell r="C756" t="str">
            <v>Потребительское общество</v>
          </cell>
        </row>
        <row r="757">
          <cell r="A757">
            <v>3016001</v>
          </cell>
          <cell r="B757">
            <v>3016.0010000000002</v>
          </cell>
          <cell r="C757" t="str">
            <v>Прокуратура Тюменской области (с.Вагай)</v>
          </cell>
        </row>
        <row r="758">
          <cell r="A758">
            <v>3017001</v>
          </cell>
          <cell r="B758">
            <v>3017.0010000000002</v>
          </cell>
          <cell r="C758" t="str">
            <v>Вагайский ТТЦ</v>
          </cell>
        </row>
        <row r="759">
          <cell r="A759">
            <v>3018001</v>
          </cell>
          <cell r="B759">
            <v>3018.0010000000002</v>
          </cell>
          <cell r="C759" t="str">
            <v>Потребительское общество "Центральное"</v>
          </cell>
        </row>
        <row r="760">
          <cell r="A760">
            <v>3019001</v>
          </cell>
          <cell r="B760">
            <v>3019.0010000000002</v>
          </cell>
          <cell r="C760" t="str">
            <v>Потребительское общество Транспортная контора</v>
          </cell>
        </row>
        <row r="761">
          <cell r="A761">
            <v>3020001</v>
          </cell>
          <cell r="B761">
            <v>3020.0010000000002</v>
          </cell>
          <cell r="C761" t="str">
            <v>ГЛПУ Тюменской области Вагайская ЦРБ</v>
          </cell>
        </row>
        <row r="762">
          <cell r="A762">
            <v>3022001</v>
          </cell>
          <cell r="B762">
            <v>3022.0010000000002</v>
          </cell>
          <cell r="C762" t="str">
            <v>Управление ЗАГС Тюменской области</v>
          </cell>
        </row>
        <row r="763">
          <cell r="A763">
            <v>3024001</v>
          </cell>
          <cell r="B763">
            <v>3024.0010000000002</v>
          </cell>
          <cell r="C763" t="str">
            <v>Филиал ООО "Росгосстрах-Урал по Вагайскому району"</v>
          </cell>
        </row>
        <row r="764">
          <cell r="A764">
            <v>3025001</v>
          </cell>
          <cell r="B764">
            <v>3025.0010000000002</v>
          </cell>
          <cell r="C764" t="str">
            <v>Вагайское МУП ЖКХ Администрации ОМО Вагайский район</v>
          </cell>
        </row>
        <row r="765">
          <cell r="A765">
            <v>3026001</v>
          </cell>
          <cell r="B765">
            <v>3026.0010000000002</v>
          </cell>
          <cell r="C765" t="str">
            <v>АНО "Вагайский центр дополнительного образования детей"</v>
          </cell>
        </row>
        <row r="766">
          <cell r="A766">
            <v>3027001</v>
          </cell>
          <cell r="B766">
            <v>3027.0010000000002</v>
          </cell>
          <cell r="C766" t="str">
            <v>ОСБ РФ 1764</v>
          </cell>
        </row>
        <row r="767">
          <cell r="A767">
            <v>3028001</v>
          </cell>
          <cell r="B767">
            <v>3028.0010000000002</v>
          </cell>
          <cell r="C767" t="str">
            <v>ДЭП Вагайское ДРСУ пгт Вагай</v>
          </cell>
        </row>
        <row r="768">
          <cell r="A768">
            <v>3029001</v>
          </cell>
          <cell r="B768">
            <v>3029.0010000000002</v>
          </cell>
          <cell r="C768" t="str">
            <v>Управление по делам культуры и молодежной политики</v>
          </cell>
          <cell r="D768" t="str">
            <v>Администрации ОМО Вагайский район</v>
          </cell>
        </row>
        <row r="769">
          <cell r="A769">
            <v>3031001</v>
          </cell>
          <cell r="B769">
            <v>3031.0010000000002</v>
          </cell>
          <cell r="C769" t="str">
            <v>ГУ "Вагайская районная станция по борьбе с болезнями</v>
          </cell>
          <cell r="D769" t="str">
            <v>животных"</v>
          </cell>
        </row>
        <row r="770">
          <cell r="A770">
            <v>3032001</v>
          </cell>
          <cell r="B770">
            <v>3032.0010000000002</v>
          </cell>
          <cell r="C770" t="str">
            <v>ООО "Вагайское деревообрабатывающее предприятие"</v>
          </cell>
        </row>
        <row r="771">
          <cell r="A771">
            <v>3033001</v>
          </cell>
          <cell r="B771">
            <v>3033.0010000000002</v>
          </cell>
          <cell r="C771" t="str">
            <v>Частный предприниматель Покамина Л.Т.</v>
          </cell>
        </row>
        <row r="772">
          <cell r="A772">
            <v>3035001</v>
          </cell>
          <cell r="B772">
            <v>3035.0010000000002</v>
          </cell>
          <cell r="C772" t="str">
            <v>Военный комиссариат Вагайского района</v>
          </cell>
        </row>
        <row r="773">
          <cell r="A773">
            <v>3036001</v>
          </cell>
          <cell r="B773">
            <v>3036.0010000000002</v>
          </cell>
          <cell r="C773" t="str">
            <v>Предприниматель Голошубин Виктор Геннадьевич</v>
          </cell>
        </row>
        <row r="774">
          <cell r="A774">
            <v>3037001</v>
          </cell>
          <cell r="B774">
            <v>3037.0010000000002</v>
          </cell>
          <cell r="C774" t="str">
            <v>АНО Вагайский центр развития детей "Колосок"</v>
          </cell>
        </row>
        <row r="775">
          <cell r="A775">
            <v>3038001</v>
          </cell>
          <cell r="B775">
            <v>3038.0010000000002</v>
          </cell>
          <cell r="C775" t="str">
            <v>ФГУП"Ростехинвентаризация"</v>
          </cell>
        </row>
        <row r="776">
          <cell r="A776">
            <v>3039001</v>
          </cell>
          <cell r="B776">
            <v>3039.0010000000002</v>
          </cell>
          <cell r="C776" t="str">
            <v>Предприниматель Веревкин Федор Николаевич</v>
          </cell>
        </row>
        <row r="777">
          <cell r="A777">
            <v>3040001</v>
          </cell>
          <cell r="B777">
            <v>3040.0010000000002</v>
          </cell>
          <cell r="C777" t="str">
            <v>ООО "Мясокомбинат Вагайский"</v>
          </cell>
        </row>
        <row r="778">
          <cell r="A778">
            <v>3041001</v>
          </cell>
          <cell r="B778">
            <v>3041.0010000000002</v>
          </cell>
          <cell r="C778" t="str">
            <v>Частный предприниматель Бодунов Игорь Викторович</v>
          </cell>
        </row>
        <row r="779">
          <cell r="A779">
            <v>3042001</v>
          </cell>
          <cell r="B779">
            <v>3042.0010000000002</v>
          </cell>
          <cell r="C779" t="str">
            <v>СХПК "Большевик"</v>
          </cell>
        </row>
        <row r="780">
          <cell r="A780">
            <v>3043001</v>
          </cell>
          <cell r="B780">
            <v>3043.0010000000002</v>
          </cell>
          <cell r="C780" t="str">
            <v>ОАО Тюменская топливная компания</v>
          </cell>
        </row>
        <row r="781">
          <cell r="A781">
            <v>3044001</v>
          </cell>
          <cell r="B781">
            <v>3044.0010000000002</v>
          </cell>
          <cell r="C781" t="str">
            <v>ГУП ТО"Тюменский региональный телекоммуникационный центр"</v>
          </cell>
        </row>
        <row r="782">
          <cell r="A782">
            <v>3045001</v>
          </cell>
          <cell r="B782">
            <v>3045.0010000000002</v>
          </cell>
          <cell r="C782" t="str">
            <v>Управление образования АОМО Вагайский район</v>
          </cell>
        </row>
        <row r="783">
          <cell r="A783">
            <v>3046001</v>
          </cell>
          <cell r="B783">
            <v>3046.0010000000002</v>
          </cell>
          <cell r="C783" t="str">
            <v>Государственное Учреждение - Управление Пенсионного фонда РФ</v>
          </cell>
          <cell r="D783" t="str">
            <v>в Вагайском районе Тюменской области</v>
          </cell>
        </row>
        <row r="784">
          <cell r="A784">
            <v>3047001</v>
          </cell>
          <cell r="B784">
            <v>3047.0010000000002</v>
          </cell>
          <cell r="C784" t="str">
            <v>ЗАО "Тобольскгаз"</v>
          </cell>
        </row>
        <row r="785">
          <cell r="A785">
            <v>3048001</v>
          </cell>
          <cell r="B785">
            <v>3048.0010000000002</v>
          </cell>
          <cell r="C785" t="str">
            <v>МУП "Ремжилстройсервис"</v>
          </cell>
        </row>
        <row r="786">
          <cell r="A786">
            <v>3049001</v>
          </cell>
          <cell r="B786">
            <v>3049.0010000000002</v>
          </cell>
          <cell r="C786" t="str">
            <v>Частный предприниматель Русакова Г.А.</v>
          </cell>
        </row>
        <row r="787">
          <cell r="A787">
            <v>3050001</v>
          </cell>
          <cell r="B787">
            <v>3050.0010000000002</v>
          </cell>
          <cell r="C787" t="str">
            <v>Частный предприниматель Баженова Наталья Васильевна</v>
          </cell>
        </row>
        <row r="788">
          <cell r="A788">
            <v>3051001</v>
          </cell>
          <cell r="B788">
            <v>3051.0010000000002</v>
          </cell>
          <cell r="C788" t="str">
            <v>Открытое Акционерное Общество "Вагай пассажиравтотранс"</v>
          </cell>
        </row>
        <row r="789">
          <cell r="A789">
            <v>3052001</v>
          </cell>
          <cell r="B789">
            <v>3052.0010000000002</v>
          </cell>
          <cell r="C789" t="str">
            <v>Частный предприниматель Шаргин Александр Алексеевич</v>
          </cell>
        </row>
        <row r="790">
          <cell r="A790">
            <v>3053001</v>
          </cell>
          <cell r="B790">
            <v>3053.0010000000002</v>
          </cell>
          <cell r="C790" t="str">
            <v>Вагайский приход православных христиан</v>
          </cell>
        </row>
        <row r="791">
          <cell r="A791">
            <v>3054001</v>
          </cell>
          <cell r="B791">
            <v>3054.0010000000002</v>
          </cell>
          <cell r="C791" t="str">
            <v>Предприниматель Мельников Игорь Леонидович</v>
          </cell>
        </row>
        <row r="792">
          <cell r="A792">
            <v>3055001</v>
          </cell>
          <cell r="B792">
            <v>3055.0010000000002</v>
          </cell>
          <cell r="C792" t="str">
            <v>ГУ "Тюменский ЦГМС"</v>
          </cell>
        </row>
        <row r="793">
          <cell r="A793">
            <v>3056001</v>
          </cell>
          <cell r="B793">
            <v>3056.0010000000002</v>
          </cell>
          <cell r="C793" t="str">
            <v>Вагайский лесхоз с. Черное</v>
          </cell>
        </row>
        <row r="794">
          <cell r="A794">
            <v>3057001</v>
          </cell>
          <cell r="B794">
            <v>3057.0010000000002</v>
          </cell>
          <cell r="C794" t="str">
            <v>Управление судебного департамента при Верховном суде РФ</v>
          </cell>
        </row>
        <row r="795">
          <cell r="A795">
            <v>3059001</v>
          </cell>
          <cell r="B795">
            <v>3059.0010000000002</v>
          </cell>
          <cell r="C795" t="str">
            <v>Администрация Первовагайского сельского поселения</v>
          </cell>
          <cell r="D795" t="str">
            <v>подразделение ОМО Вагайский район</v>
          </cell>
        </row>
        <row r="796">
          <cell r="A796">
            <v>3060001</v>
          </cell>
          <cell r="B796">
            <v>3060.0010000000002</v>
          </cell>
          <cell r="C796" t="str">
            <v>Негосударственное образовательное учреждение "Курсы "НПО"</v>
          </cell>
        </row>
        <row r="797">
          <cell r="A797">
            <v>3061001</v>
          </cell>
          <cell r="B797">
            <v>3061.0010000000002</v>
          </cell>
          <cell r="C797" t="str">
            <v>МУ "Центр по спортивно-оздоровительной работе" Администрации</v>
          </cell>
          <cell r="D797" t="str">
            <v>ОМО Вагайский район</v>
          </cell>
        </row>
        <row r="798">
          <cell r="A798">
            <v>3062001</v>
          </cell>
          <cell r="B798">
            <v>3062.0010000000002</v>
          </cell>
          <cell r="C798" t="str">
            <v>Государственное учреждение 23 отряд государственной противо-</v>
          </cell>
          <cell r="D798" t="str">
            <v>пожарной службы</v>
          </cell>
        </row>
        <row r="799">
          <cell r="A799">
            <v>3063001</v>
          </cell>
          <cell r="B799">
            <v>3063.0010000000002</v>
          </cell>
          <cell r="C799" t="str">
            <v>Предприниматель Гетке Надежда Васильевна</v>
          </cell>
        </row>
        <row r="800">
          <cell r="A800">
            <v>3064001</v>
          </cell>
          <cell r="B800">
            <v>3064.0010000000002</v>
          </cell>
          <cell r="C800" t="str">
            <v>ОАО "Тобольские межрайонные электрические сети"</v>
          </cell>
        </row>
        <row r="801">
          <cell r="A801">
            <v>3065001</v>
          </cell>
          <cell r="B801">
            <v>3065.0010000000002</v>
          </cell>
          <cell r="C801" t="str">
            <v>Частный предприниматель Табукашвили Т.Ш.</v>
          </cell>
        </row>
        <row r="802">
          <cell r="A802">
            <v>3066001</v>
          </cell>
          <cell r="B802">
            <v>3066.0010000000002</v>
          </cell>
          <cell r="C802" t="str">
            <v>ООО "Алдес  М"</v>
          </cell>
        </row>
        <row r="803">
          <cell r="A803">
            <v>3067001</v>
          </cell>
          <cell r="B803">
            <v>3067.0010000000002</v>
          </cell>
          <cell r="C803" t="str">
            <v>Частный предприниматель Ладенко С.М.</v>
          </cell>
        </row>
        <row r="804">
          <cell r="A804">
            <v>3068001</v>
          </cell>
          <cell r="B804">
            <v>3068.0010000000002</v>
          </cell>
          <cell r="C804" t="str">
            <v>ООО"Татьяна"</v>
          </cell>
        </row>
        <row r="805">
          <cell r="A805">
            <v>3069001</v>
          </cell>
          <cell r="B805">
            <v>3069.0010000000002</v>
          </cell>
          <cell r="C805" t="str">
            <v>Частный предприниматель Шишкин Н.М.</v>
          </cell>
        </row>
        <row r="806">
          <cell r="A806">
            <v>3070001</v>
          </cell>
          <cell r="B806">
            <v>3070.0010000000002</v>
          </cell>
          <cell r="C806" t="str">
            <v>Вагайский РЦЗН</v>
          </cell>
        </row>
        <row r="807">
          <cell r="A807">
            <v>3071001</v>
          </cell>
          <cell r="B807">
            <v>3071.0010000000002</v>
          </cell>
          <cell r="C807" t="str">
            <v>Частный предприниматель Ослина Нина Ивановна</v>
          </cell>
        </row>
        <row r="808">
          <cell r="A808">
            <v>3072001</v>
          </cell>
          <cell r="B808">
            <v>3072.0010000000002</v>
          </cell>
          <cell r="C808" t="str">
            <v>Частный предприниматель Лямзин Николай Андреевич</v>
          </cell>
        </row>
        <row r="809">
          <cell r="A809">
            <v>3073001</v>
          </cell>
          <cell r="B809">
            <v>3073.0010000000002</v>
          </cell>
          <cell r="C809" t="str">
            <v>Частный предприниматель Шаргина Альбина Николаевна</v>
          </cell>
        </row>
        <row r="810">
          <cell r="A810">
            <v>3074001</v>
          </cell>
          <cell r="B810">
            <v>3074.0010000000002</v>
          </cell>
          <cell r="C810" t="str">
            <v>Частный предприниматель Ананьин Федор Васильевич</v>
          </cell>
        </row>
        <row r="811">
          <cell r="A811">
            <v>3075001</v>
          </cell>
          <cell r="B811">
            <v>3075.0010000000002</v>
          </cell>
          <cell r="C811" t="str">
            <v>Общество с ограниченной ответственностью  "Петро-Сервис"</v>
          </cell>
        </row>
        <row r="812">
          <cell r="A812">
            <v>3076001</v>
          </cell>
          <cell r="B812">
            <v>3076.0010000000002</v>
          </cell>
          <cell r="C812" t="str">
            <v>ЗАО "Тюменьоблагропромснаб"</v>
          </cell>
        </row>
        <row r="813">
          <cell r="A813">
            <v>3077001</v>
          </cell>
          <cell r="B813">
            <v>3077.0010000000002</v>
          </cell>
          <cell r="C813" t="str">
            <v>Частный предприниматель Ваулин Сергей Яковлевич</v>
          </cell>
        </row>
        <row r="814">
          <cell r="A814">
            <v>3078001</v>
          </cell>
          <cell r="B814">
            <v>3078.0010000000002</v>
          </cell>
          <cell r="C814" t="str">
            <v>ООО "Водолей"</v>
          </cell>
        </row>
        <row r="815">
          <cell r="A815">
            <v>3079001</v>
          </cell>
          <cell r="B815">
            <v>3079.0010000000002</v>
          </cell>
          <cell r="C815" t="str">
            <v>ФГУ "Госсеминспекция" по Тюменской области</v>
          </cell>
        </row>
        <row r="816">
          <cell r="A816">
            <v>3080001</v>
          </cell>
          <cell r="B816">
            <v>3080.0010000000002</v>
          </cell>
          <cell r="C816" t="str">
            <v>Частный предприниматель Косолапов Вадим Анатольевич</v>
          </cell>
        </row>
        <row r="817">
          <cell r="A817">
            <v>3081001</v>
          </cell>
          <cell r="B817">
            <v>3081.0010000000002</v>
          </cell>
          <cell r="C817" t="str">
            <v>Управление ФССП по Тюменской области</v>
          </cell>
        </row>
        <row r="818">
          <cell r="A818">
            <v>3082001</v>
          </cell>
          <cell r="B818">
            <v>3082.0010000000002</v>
          </cell>
          <cell r="C818" t="str">
            <v>АНО ДО детский сад "Родничок"</v>
          </cell>
        </row>
        <row r="819">
          <cell r="A819">
            <v>3083001</v>
          </cell>
          <cell r="B819">
            <v>3083.0010000000002</v>
          </cell>
          <cell r="C819" t="str">
            <v>АНО ИИЦ "Сельский труженик"</v>
          </cell>
        </row>
        <row r="820">
          <cell r="A820">
            <v>3084001</v>
          </cell>
          <cell r="B820">
            <v>3084.0010000000002</v>
          </cell>
          <cell r="C820" t="str">
            <v>МУП "Тобольскстройреставрация"</v>
          </cell>
        </row>
        <row r="821">
          <cell r="A821">
            <v>3085001</v>
          </cell>
          <cell r="B821">
            <v>3085.0010000000002</v>
          </cell>
          <cell r="C821" t="str">
            <v>ООО "Энергетик"</v>
          </cell>
        </row>
        <row r="822">
          <cell r="A822">
            <v>3087001</v>
          </cell>
          <cell r="B822">
            <v>3087.0010000000002</v>
          </cell>
          <cell r="C822" t="str">
            <v>Предприниматель Однодворцева Светлана Александровна</v>
          </cell>
        </row>
        <row r="823">
          <cell r="A823">
            <v>3089001</v>
          </cell>
          <cell r="B823">
            <v>3089.0010000000002</v>
          </cell>
          <cell r="C823" t="str">
            <v>ООО "Металл-2"</v>
          </cell>
        </row>
        <row r="824">
          <cell r="A824">
            <v>3090001</v>
          </cell>
          <cell r="B824">
            <v>3090.0010000000002</v>
          </cell>
          <cell r="C824" t="str">
            <v>АНО "КЦСОН Вагайского района"</v>
          </cell>
        </row>
        <row r="825">
          <cell r="A825">
            <v>3091001</v>
          </cell>
          <cell r="B825">
            <v>3091.0010000000002</v>
          </cell>
          <cell r="C825" t="str">
            <v>Отделение по Вагайскому району УФК по Тюменской области</v>
          </cell>
        </row>
        <row r="826">
          <cell r="A826">
            <v>3092001</v>
          </cell>
          <cell r="B826">
            <v>3092.0010000000002</v>
          </cell>
          <cell r="C826" t="str">
            <v>Предприниматель Кулакова О.М.</v>
          </cell>
        </row>
        <row r="827">
          <cell r="A827">
            <v>3093001</v>
          </cell>
          <cell r="B827">
            <v>3093.0010000000002</v>
          </cell>
          <cell r="C827" t="str">
            <v>Индивидуальный предприниматель Наталья Владимировна Клим</v>
          </cell>
        </row>
        <row r="828">
          <cell r="A828">
            <v>3094001</v>
          </cell>
          <cell r="B828">
            <v>3094.0010000000002</v>
          </cell>
          <cell r="C828" t="str">
            <v>Индивидуальный предприниматель Юрий Владимирович Кибирев</v>
          </cell>
        </row>
        <row r="829">
          <cell r="A829">
            <v>3095001</v>
          </cell>
          <cell r="B829">
            <v>3095.0010000000002</v>
          </cell>
          <cell r="C829" t="str">
            <v>Физическое лицо Анатолий Николаевич Доронин</v>
          </cell>
        </row>
        <row r="830">
          <cell r="A830">
            <v>3096001</v>
          </cell>
          <cell r="B830">
            <v>3096.0010000000002</v>
          </cell>
          <cell r="C830" t="str">
            <v>Физическое лицо Михаил  Федорович  Ильиных</v>
          </cell>
        </row>
        <row r="831">
          <cell r="A831">
            <v>3097001</v>
          </cell>
          <cell r="B831">
            <v>3097.0010000000002</v>
          </cell>
          <cell r="C831" t="str">
            <v>ПБОЮЛ  Леонид Валерьевич Шишкин</v>
          </cell>
        </row>
        <row r="832">
          <cell r="A832">
            <v>3098001</v>
          </cell>
          <cell r="B832">
            <v>3098.0010000000002</v>
          </cell>
          <cell r="C832" t="str">
            <v>Тюменское региональное отделение ЗАО "Уральский Джи Эс Эм"</v>
          </cell>
        </row>
        <row r="833">
          <cell r="A833">
            <v>3099001</v>
          </cell>
          <cell r="B833">
            <v>3099.0010000000002</v>
          </cell>
          <cell r="C833" t="str">
            <v>Закрытое Акционерное Общество "Восток-Запад Телеком"</v>
          </cell>
        </row>
        <row r="834">
          <cell r="A834">
            <v>3100001</v>
          </cell>
          <cell r="B834">
            <v>3100.0010000000002</v>
          </cell>
          <cell r="C834" t="str">
            <v>АНО культуры "Централизованная библиотечная система"</v>
          </cell>
        </row>
        <row r="835">
          <cell r="A835">
            <v>3101001</v>
          </cell>
          <cell r="B835">
            <v>3101.0010000000002</v>
          </cell>
          <cell r="C835" t="str">
            <v>Марина Сергеевна Широковских - индивидуальный предприниматель</v>
          </cell>
        </row>
        <row r="836">
          <cell r="A836">
            <v>3500001</v>
          </cell>
          <cell r="B836">
            <v>3500.0010000000002</v>
          </cell>
          <cell r="C836" t="str">
            <v>Население Южного участка</v>
          </cell>
        </row>
        <row r="837">
          <cell r="A837">
            <v>4001001</v>
          </cell>
          <cell r="B837">
            <v>4001.0010000000002</v>
          </cell>
          <cell r="C837" t="str">
            <v>ФГУ "Дубровинский лесхоз"</v>
          </cell>
        </row>
        <row r="838">
          <cell r="A838">
            <v>4002001</v>
          </cell>
          <cell r="B838">
            <v>4002.0010000000002</v>
          </cell>
          <cell r="C838" t="str">
            <v>Предприниматель Жукова Е.В.</v>
          </cell>
        </row>
        <row r="839">
          <cell r="A839">
            <v>4003001</v>
          </cell>
          <cell r="B839">
            <v>4003.0010000000002</v>
          </cell>
          <cell r="C839" t="str">
            <v>МУП ЖКХ "Дубровное"</v>
          </cell>
        </row>
        <row r="840">
          <cell r="A840">
            <v>4005001</v>
          </cell>
          <cell r="B840">
            <v>4005.0010000000002</v>
          </cell>
          <cell r="C840" t="str">
            <v>СХПК "Рассвет"</v>
          </cell>
        </row>
        <row r="841">
          <cell r="A841">
            <v>4006001</v>
          </cell>
          <cell r="B841">
            <v>4006.0010000000002</v>
          </cell>
          <cell r="C841" t="str">
            <v>ГОУ НПО Профессинальное училище №45</v>
          </cell>
        </row>
        <row r="842">
          <cell r="A842">
            <v>4007001</v>
          </cell>
          <cell r="B842">
            <v>4007.0010000000002</v>
          </cell>
          <cell r="C842" t="str">
            <v>КХ "Кедр"</v>
          </cell>
        </row>
        <row r="843">
          <cell r="A843">
            <v>4010001</v>
          </cell>
          <cell r="B843">
            <v>4010.0010000000002</v>
          </cell>
          <cell r="C843" t="str">
            <v>Вагайский филиал УФПС Тюменской области с.Дубровное</v>
          </cell>
        </row>
        <row r="844">
          <cell r="A844">
            <v>4011001</v>
          </cell>
          <cell r="B844">
            <v>4011.0010000000002</v>
          </cell>
          <cell r="C844" t="str">
            <v>ДЭП Вагайское ДРСУ</v>
          </cell>
        </row>
        <row r="845">
          <cell r="A845">
            <v>4012001</v>
          </cell>
          <cell r="B845">
            <v>4012.0010000000002</v>
          </cell>
          <cell r="C845" t="str">
            <v>Предприниматель Жуков Н.В.</v>
          </cell>
        </row>
        <row r="846">
          <cell r="A846">
            <v>4013001</v>
          </cell>
          <cell r="B846">
            <v>4013.0010000000002</v>
          </cell>
          <cell r="C846" t="str">
            <v>Предприниматель Терлеев Владимир Сергеевич</v>
          </cell>
        </row>
        <row r="847">
          <cell r="A847">
            <v>4015001</v>
          </cell>
          <cell r="B847">
            <v>4015.0010000000002</v>
          </cell>
          <cell r="C847" t="str">
            <v>ООО "Криница"</v>
          </cell>
        </row>
        <row r="848">
          <cell r="A848">
            <v>4018001</v>
          </cell>
          <cell r="B848">
            <v>4018.0010000000002</v>
          </cell>
          <cell r="C848" t="str">
            <v>Администрация Дубровинского сельского  поселения</v>
          </cell>
        </row>
        <row r="849">
          <cell r="A849">
            <v>4019001</v>
          </cell>
          <cell r="B849">
            <v>4019.0010000000002</v>
          </cell>
          <cell r="C849" t="str">
            <v>Предприниматель Шевелев Александр Владимирович</v>
          </cell>
        </row>
        <row r="850">
          <cell r="A850">
            <v>4020001</v>
          </cell>
          <cell r="B850">
            <v>4020.0010000000002</v>
          </cell>
          <cell r="C850" t="str">
            <v>МОУ Дубровинская СОШ Вагайского района</v>
          </cell>
        </row>
        <row r="851">
          <cell r="A851">
            <v>5001001</v>
          </cell>
          <cell r="B851">
            <v>5001.0010000000002</v>
          </cell>
          <cell r="C851" t="str">
            <v>ОАО РП БОН "Северянка"</v>
          </cell>
        </row>
        <row r="852">
          <cell r="A852">
            <v>5004001</v>
          </cell>
          <cell r="B852">
            <v>5004.0010000000002</v>
          </cell>
          <cell r="C852" t="str">
            <v>МУП Байкаловский ККП</v>
          </cell>
        </row>
        <row r="853">
          <cell r="A853">
            <v>5005001</v>
          </cell>
          <cell r="B853">
            <v>5005.0010000000002</v>
          </cell>
          <cell r="C853" t="str">
            <v>Ирина Михайловна Лагунова - индивидуальный предприниматель</v>
          </cell>
        </row>
        <row r="854">
          <cell r="A854">
            <v>5006001</v>
          </cell>
          <cell r="B854">
            <v>5006.0010000000002</v>
          </cell>
          <cell r="C854" t="str">
            <v>Муниципальное учреждение "Комплексный центр социального обслужи-</v>
          </cell>
          <cell r="D854" t="str">
            <v>вания населения Тобольского района"</v>
          </cell>
        </row>
        <row r="855">
          <cell r="A855">
            <v>5007001</v>
          </cell>
          <cell r="B855">
            <v>5007.0010000000002</v>
          </cell>
          <cell r="C855" t="str">
            <v>Администрация Байкаловского сельского поселения</v>
          </cell>
        </row>
        <row r="856">
          <cell r="A856">
            <v>5009001</v>
          </cell>
          <cell r="B856">
            <v>5009.0010000000002</v>
          </cell>
          <cell r="C856" t="str">
            <v>Байкаловское сельпо</v>
          </cell>
        </row>
        <row r="857">
          <cell r="A857">
            <v>5010001</v>
          </cell>
          <cell r="B857">
            <v>5010.0010000000002</v>
          </cell>
          <cell r="C857" t="str">
            <v>Байкаловская школа-интернат</v>
          </cell>
        </row>
        <row r="858">
          <cell r="A858">
            <v>5011001</v>
          </cell>
          <cell r="B858">
            <v>5011.0010000000002</v>
          </cell>
          <cell r="C858" t="str">
            <v>Частный предприниматель Зырянова А.М.</v>
          </cell>
        </row>
        <row r="859">
          <cell r="A859">
            <v>5013001</v>
          </cell>
          <cell r="B859">
            <v>5013.0010000000002</v>
          </cell>
          <cell r="C859" t="str">
            <v>Байкаловский СХПК им."Ленина"</v>
          </cell>
        </row>
        <row r="860">
          <cell r="A860">
            <v>5014001</v>
          </cell>
          <cell r="B860">
            <v>5014.0010000000002</v>
          </cell>
          <cell r="C860" t="str">
            <v>МОУ СОШ с.Байкалово Тобольского района</v>
          </cell>
        </row>
        <row r="861">
          <cell r="A861">
            <v>5015001</v>
          </cell>
          <cell r="B861">
            <v>5015.0010000000002</v>
          </cell>
          <cell r="C861" t="str">
            <v>ОАО "Уралсвязьинформ"</v>
          </cell>
        </row>
        <row r="862">
          <cell r="A862">
            <v>5016001</v>
          </cell>
          <cell r="B862">
            <v>5016.0010000000002</v>
          </cell>
          <cell r="C862" t="str">
            <v>ОАО "Сибнефть-Тюменьнефтепродукт"</v>
          </cell>
        </row>
        <row r="863">
          <cell r="A863">
            <v>5017001</v>
          </cell>
          <cell r="B863">
            <v>5017.0010000000002</v>
          </cell>
          <cell r="C863" t="str">
            <v>ОАО "Тобольское ПАТП"</v>
          </cell>
        </row>
        <row r="864">
          <cell r="A864">
            <v>5018001</v>
          </cell>
          <cell r="B864">
            <v>5018.0010000000002</v>
          </cell>
          <cell r="C864" t="str">
            <v>Частный предприниматель Прасолова Галина Александровна</v>
          </cell>
        </row>
        <row r="865">
          <cell r="A865">
            <v>5019001</v>
          </cell>
          <cell r="B865">
            <v>5019.0010000000002</v>
          </cell>
          <cell r="C865" t="str">
            <v>Ярковское ДРСУ</v>
          </cell>
        </row>
        <row r="866">
          <cell r="A866">
            <v>5020001</v>
          </cell>
          <cell r="B866">
            <v>5020.0010000000002</v>
          </cell>
          <cell r="C866" t="str">
            <v>Частный предприниматель Прохорихин С.А.</v>
          </cell>
        </row>
        <row r="867">
          <cell r="A867">
            <v>5021001</v>
          </cell>
          <cell r="B867">
            <v>5021.0010000000002</v>
          </cell>
          <cell r="C867" t="str">
            <v>Предприниматель Кульмаметова Э.М.</v>
          </cell>
        </row>
        <row r="868">
          <cell r="A868">
            <v>5022001</v>
          </cell>
          <cell r="B868">
            <v>5022.0010000000002</v>
          </cell>
          <cell r="C868" t="str">
            <v>Тобольский лесхоз</v>
          </cell>
        </row>
        <row r="869">
          <cell r="A869">
            <v>5023001</v>
          </cell>
          <cell r="B869">
            <v>5023.0010000000002</v>
          </cell>
          <cell r="C869" t="str">
            <v>Предприниматель Латушко Ольга Яковлевна</v>
          </cell>
        </row>
        <row r="870">
          <cell r="A870">
            <v>5027001</v>
          </cell>
          <cell r="B870">
            <v>5027.0010000000002</v>
          </cell>
          <cell r="C870" t="str">
            <v>Частный предприниматель Кирш Ольга Вячеславовна</v>
          </cell>
        </row>
        <row r="871">
          <cell r="A871">
            <v>5028001</v>
          </cell>
          <cell r="B871">
            <v>5028.0010000000002</v>
          </cell>
          <cell r="C871" t="str">
            <v>Отдел по делам культуры молодежи и спорта Администрации ОМО</v>
          </cell>
          <cell r="D871" t="str">
            <v>Тобольский район</v>
          </cell>
        </row>
        <row r="872">
          <cell r="A872">
            <v>5029001</v>
          </cell>
          <cell r="B872">
            <v>5029.0010000000002</v>
          </cell>
          <cell r="C872" t="str">
            <v>Частный предприниматель Лагунов Александр Юрьевич</v>
          </cell>
        </row>
        <row r="873">
          <cell r="A873">
            <v>5031001</v>
          </cell>
          <cell r="B873">
            <v>5031.0010000000002</v>
          </cell>
          <cell r="C873" t="str">
            <v>Тобольская ЦРБ им В.А. Филонова</v>
          </cell>
        </row>
        <row r="874">
          <cell r="A874">
            <v>5032001</v>
          </cell>
          <cell r="B874">
            <v>5032.0010000000002</v>
          </cell>
          <cell r="C874" t="str">
            <v>АНО дошкольного образования Байкаловский дет.сад "Василек"</v>
          </cell>
        </row>
        <row r="875">
          <cell r="A875">
            <v>5033001</v>
          </cell>
          <cell r="B875">
            <v>5033.0010000000002</v>
          </cell>
          <cell r="C875" t="str">
            <v>ГП ТО "Тюменьводхоз"</v>
          </cell>
        </row>
        <row r="876">
          <cell r="A876">
            <v>5501001</v>
          </cell>
          <cell r="B876">
            <v>5501.0010000000002</v>
          </cell>
          <cell r="C876" t="str">
            <v>Открытое Акционерное Общество "Сибнефтепровод"</v>
          </cell>
        </row>
        <row r="877">
          <cell r="A877">
            <v>5502001</v>
          </cell>
          <cell r="B877">
            <v>5502.0010000000002</v>
          </cell>
          <cell r="C877" t="str">
            <v>ГСУ СО населения ТО "Зареченский психоневрологический интернат"</v>
          </cell>
        </row>
        <row r="878">
          <cell r="A878">
            <v>5503001</v>
          </cell>
          <cell r="B878">
            <v>5503.0010000000002</v>
          </cell>
          <cell r="C878" t="str">
            <v>Зареченская специальная (коррекционная) школа-интернат</v>
          </cell>
          <cell r="D878" t="str">
            <v>для детей с отклонениями в развитии</v>
          </cell>
        </row>
        <row r="879">
          <cell r="A879">
            <v>5504001</v>
          </cell>
          <cell r="B879">
            <v>5504.0010000000002</v>
          </cell>
          <cell r="C879" t="str">
            <v>МУП ЖКХ п.Заречный</v>
          </cell>
        </row>
        <row r="880">
          <cell r="A880">
            <v>5505001</v>
          </cell>
          <cell r="B880">
            <v>5505.0010000000002</v>
          </cell>
          <cell r="C880" t="str">
            <v>Администрация Зареческого сельского поселения</v>
          </cell>
        </row>
        <row r="881">
          <cell r="A881">
            <v>5506001</v>
          </cell>
          <cell r="B881">
            <v>5506.0010000000002</v>
          </cell>
          <cell r="C881" t="str">
            <v>МО учреждение Вагайского района (средняя общеобразовательная</v>
          </cell>
          <cell r="D881" t="str">
            <v>школа)</v>
          </cell>
        </row>
        <row r="882">
          <cell r="A882">
            <v>5507001</v>
          </cell>
          <cell r="B882">
            <v>5507.0010000000002</v>
          </cell>
          <cell r="C882" t="str">
            <v>АНО "Зареченский детский сад Березка"</v>
          </cell>
        </row>
        <row r="883">
          <cell r="A883">
            <v>5508001</v>
          </cell>
          <cell r="B883">
            <v>5508.0010000000002</v>
          </cell>
          <cell r="C883" t="str">
            <v>ОАО "Связьтранснефть"</v>
          </cell>
        </row>
        <row r="884">
          <cell r="A884">
            <v>6001001</v>
          </cell>
          <cell r="B884">
            <v>6001.0010000000002</v>
          </cell>
          <cell r="C884" t="str">
            <v>ПБОЮЛ Дивак С.А.</v>
          </cell>
        </row>
        <row r="885">
          <cell r="A885">
            <v>6002001</v>
          </cell>
          <cell r="B885">
            <v>6002.0010000000002</v>
          </cell>
          <cell r="C885" t="str">
            <v>МПРО храм Казанской иконы Божией матери</v>
          </cell>
        </row>
        <row r="886">
          <cell r="A886">
            <v>6003001</v>
          </cell>
          <cell r="B886">
            <v>6003.0010000000002</v>
          </cell>
          <cell r="C886" t="str">
            <v>Туртасская сельская администрация</v>
          </cell>
        </row>
        <row r="887">
          <cell r="A887">
            <v>6004001</v>
          </cell>
          <cell r="B887">
            <v>6004.0010000000002</v>
          </cell>
          <cell r="C887" t="str">
            <v>ООО"ДСП"</v>
          </cell>
        </row>
        <row r="888">
          <cell r="A888">
            <v>6005001</v>
          </cell>
          <cell r="B888">
            <v>6005.0010000000002</v>
          </cell>
          <cell r="C888" t="str">
            <v>МП "Туртасское КП"</v>
          </cell>
        </row>
        <row r="889">
          <cell r="A889">
            <v>6006001</v>
          </cell>
          <cell r="B889">
            <v>6006.0010000000002</v>
          </cell>
          <cell r="C889" t="str">
            <v>ОАО ЛП"Туртас"</v>
          </cell>
        </row>
        <row r="890">
          <cell r="A890">
            <v>6008001</v>
          </cell>
          <cell r="B890">
            <v>6008.0010000000002</v>
          </cell>
          <cell r="C890" t="str">
            <v>ЧП Колиниченко И.А.</v>
          </cell>
        </row>
        <row r="891">
          <cell r="A891">
            <v>6009001</v>
          </cell>
          <cell r="B891">
            <v>6009.0010000000002</v>
          </cell>
          <cell r="C891" t="str">
            <v>ГУ ОВД Уватского района</v>
          </cell>
        </row>
        <row r="892">
          <cell r="A892">
            <v>6010001</v>
          </cell>
          <cell r="B892">
            <v>6010.0010000000002</v>
          </cell>
          <cell r="C892" t="str">
            <v>ОАО "Сибнефть - Тюменьнефтепродукт"</v>
          </cell>
        </row>
        <row r="893">
          <cell r="A893">
            <v>6011001</v>
          </cell>
          <cell r="B893">
            <v>6011.0010000000002</v>
          </cell>
          <cell r="C893" t="str">
            <v>Туртасская муниципальная средняя общеобразовательная школа</v>
          </cell>
        </row>
        <row r="894">
          <cell r="A894">
            <v>6012001</v>
          </cell>
          <cell r="B894">
            <v>6012.0010000000002</v>
          </cell>
          <cell r="C894" t="str">
            <v>ООО"Диана"</v>
          </cell>
        </row>
        <row r="895">
          <cell r="A895">
            <v>6013001</v>
          </cell>
          <cell r="B895">
            <v>6013.0010000000002</v>
          </cell>
          <cell r="C895" t="str">
            <v>ЧП Чашкова Надежда Дмитриевна</v>
          </cell>
        </row>
        <row r="896">
          <cell r="A896">
            <v>6014001</v>
          </cell>
          <cell r="B896">
            <v>6014.0010000000002</v>
          </cell>
          <cell r="C896" t="str">
            <v>ОАО ЦГЭ "ГП-120"</v>
          </cell>
        </row>
        <row r="897">
          <cell r="A897">
            <v>6015001</v>
          </cell>
          <cell r="B897">
            <v>6015.0010000000002</v>
          </cell>
          <cell r="C897" t="str">
            <v>Филиал ТУМГ ООО "Сургутгазпром"</v>
          </cell>
        </row>
        <row r="898">
          <cell r="A898">
            <v>6016001</v>
          </cell>
          <cell r="B898">
            <v>6016.0010000000002</v>
          </cell>
          <cell r="C898" t="str">
            <v>ЧП Гарипова Рауза Муллахановна</v>
          </cell>
        </row>
        <row r="899">
          <cell r="A899">
            <v>6017001</v>
          </cell>
          <cell r="B899">
            <v>6017.0010000000002</v>
          </cell>
          <cell r="C899" t="str">
            <v>ЗАО "Тобольскгаз"</v>
          </cell>
        </row>
        <row r="900">
          <cell r="A900">
            <v>6018001</v>
          </cell>
          <cell r="B900">
            <v>6018.0010000000002</v>
          </cell>
          <cell r="C900" t="str">
            <v>ООО "Солярис"</v>
          </cell>
        </row>
        <row r="901">
          <cell r="A901">
            <v>6019001</v>
          </cell>
          <cell r="B901">
            <v>6019.0010000000002</v>
          </cell>
          <cell r="C901" t="str">
            <v>ООО "Север"</v>
          </cell>
        </row>
        <row r="902">
          <cell r="A902">
            <v>6020001</v>
          </cell>
          <cell r="B902">
            <v>6020.0010000000002</v>
          </cell>
          <cell r="C902" t="str">
            <v>ЧП Рыбальченко</v>
          </cell>
        </row>
        <row r="903">
          <cell r="A903">
            <v>6021001</v>
          </cell>
          <cell r="B903">
            <v>6021.0010000000002</v>
          </cell>
          <cell r="C903" t="str">
            <v>ООО "Виктория"</v>
          </cell>
        </row>
        <row r="904">
          <cell r="A904">
            <v>6023001</v>
          </cell>
          <cell r="B904">
            <v>6023.0010000000002</v>
          </cell>
          <cell r="C904" t="str">
            <v>ЧП Логиновских З.Н.</v>
          </cell>
        </row>
        <row r="905">
          <cell r="A905">
            <v>6027001</v>
          </cell>
          <cell r="B905">
            <v>6027.0010000000002</v>
          </cell>
          <cell r="C905" t="str">
            <v>ЗАО "Сургуттрансстрой"</v>
          </cell>
        </row>
        <row r="906">
          <cell r="A906">
            <v>6029001</v>
          </cell>
          <cell r="B906">
            <v>6029.0010000000002</v>
          </cell>
          <cell r="C906" t="str">
            <v>ЧП Яшкин Л.М.</v>
          </cell>
        </row>
        <row r="907">
          <cell r="A907">
            <v>6030001</v>
          </cell>
          <cell r="B907">
            <v>6030.0010000000002</v>
          </cell>
          <cell r="C907" t="str">
            <v>ЧП Салахов Рза Фаррух Оглы</v>
          </cell>
        </row>
        <row r="908">
          <cell r="A908">
            <v>6031001</v>
          </cell>
          <cell r="B908">
            <v>6031.0010000000002</v>
          </cell>
          <cell r="C908" t="str">
            <v>ООО"Память"</v>
          </cell>
        </row>
        <row r="909">
          <cell r="A909">
            <v>6032001</v>
          </cell>
          <cell r="B909">
            <v>6032.0010000000002</v>
          </cell>
          <cell r="C909" t="str">
            <v>Мартияненко С.А.</v>
          </cell>
        </row>
        <row r="910">
          <cell r="A910">
            <v>6033001</v>
          </cell>
          <cell r="B910">
            <v>6033.0010000000002</v>
          </cell>
          <cell r="C910" t="str">
            <v>ИП Алексей Владимирович Лошкарев</v>
          </cell>
        </row>
        <row r="911">
          <cell r="A911">
            <v>6034001</v>
          </cell>
          <cell r="B911">
            <v>6034.0010000000002</v>
          </cell>
          <cell r="C911" t="str">
            <v>АНО дошкольного образования "Детский сад Солнышко"</v>
          </cell>
        </row>
        <row r="912">
          <cell r="A912">
            <v>6035001</v>
          </cell>
          <cell r="B912">
            <v>6035.0010000000002</v>
          </cell>
          <cell r="C912" t="str">
            <v>ООО "Стройкомплектсервис"</v>
          </cell>
        </row>
        <row r="913">
          <cell r="A913">
            <v>6036001</v>
          </cell>
          <cell r="B913">
            <v>6036.0010000000002</v>
          </cell>
          <cell r="C913" t="str">
            <v>ООО "Тюменнефтетрансстрой"</v>
          </cell>
        </row>
        <row r="914">
          <cell r="A914">
            <v>6037001</v>
          </cell>
          <cell r="B914">
            <v>6037.0010000000002</v>
          </cell>
          <cell r="C914" t="str">
            <v>ОАО "Сибнефтебанк"</v>
          </cell>
        </row>
        <row r="915">
          <cell r="A915">
            <v>7001001</v>
          </cell>
          <cell r="B915">
            <v>7001.0010000000002</v>
          </cell>
          <cell r="C915" t="str">
            <v>Администрация Демьянского сельского поселения</v>
          </cell>
        </row>
        <row r="916">
          <cell r="A916">
            <v>7002001</v>
          </cell>
          <cell r="B916">
            <v>7002.0010000000002</v>
          </cell>
          <cell r="C916" t="str">
            <v>Демьянская муниципальная СОШ</v>
          </cell>
        </row>
        <row r="917">
          <cell r="A917">
            <v>7003001</v>
          </cell>
          <cell r="B917">
            <v>7003.0010000000002</v>
          </cell>
          <cell r="C917" t="str">
            <v>МП "Демьянское КП  Уватского муниципального района"</v>
          </cell>
        </row>
        <row r="918">
          <cell r="A918">
            <v>7004001</v>
          </cell>
          <cell r="B918">
            <v>7004.0010000000002</v>
          </cell>
          <cell r="C918" t="str">
            <v>Администрация МО Уватский район комитет по ЖКХ с. Демьянское</v>
          </cell>
        </row>
        <row r="919">
          <cell r="A919">
            <v>7005001</v>
          </cell>
          <cell r="B919">
            <v>7005.0010000000002</v>
          </cell>
          <cell r="C919" t="str">
            <v>Уватское отделение №1792 Западно-Сибирского СБ РФ</v>
          </cell>
        </row>
        <row r="920">
          <cell r="A920">
            <v>7006001</v>
          </cell>
          <cell r="B920">
            <v>7006.0010000000002</v>
          </cell>
          <cell r="C920" t="str">
            <v>Тобольский ТУЭС Уватский узел электросвязи ОАО</v>
          </cell>
        </row>
        <row r="921">
          <cell r="A921">
            <v>7008001</v>
          </cell>
          <cell r="B921">
            <v>7008.0010000000002</v>
          </cell>
          <cell r="C921" t="str">
            <v>Потребительское общество "Хлеб"</v>
          </cell>
        </row>
        <row r="922">
          <cell r="A922">
            <v>7010001</v>
          </cell>
          <cell r="B922">
            <v>7010.0010000000002</v>
          </cell>
          <cell r="C922" t="str">
            <v>ООО "Стерх"</v>
          </cell>
        </row>
        <row r="923">
          <cell r="A923">
            <v>7013001</v>
          </cell>
          <cell r="B923">
            <v>7013.0010000000002</v>
          </cell>
          <cell r="C923" t="str">
            <v>ЧП Шумкова Е.А.</v>
          </cell>
        </row>
        <row r="924">
          <cell r="A924">
            <v>7014001</v>
          </cell>
          <cell r="B924">
            <v>7014.0010000000002</v>
          </cell>
          <cell r="C924" t="str">
            <v>АНО дошкольного образования "Детский сад Малышок"</v>
          </cell>
        </row>
        <row r="925">
          <cell r="A925">
            <v>7067001</v>
          </cell>
          <cell r="B925">
            <v>7067.0010000000002</v>
          </cell>
          <cell r="C925" t="str">
            <v>ООО"Факт"</v>
          </cell>
        </row>
        <row r="926">
          <cell r="A926">
            <v>8001001</v>
          </cell>
          <cell r="B926">
            <v>8001.0010000000002</v>
          </cell>
          <cell r="C926" t="str">
            <v>Ивановская сельская администрация</v>
          </cell>
        </row>
        <row r="927">
          <cell r="A927">
            <v>8002001</v>
          </cell>
          <cell r="B927">
            <v>8002.0010000000002</v>
          </cell>
          <cell r="C927" t="str">
            <v>АНО ДО "Детский сад Дюймовочка"</v>
          </cell>
        </row>
        <row r="928">
          <cell r="A928">
            <v>8003001</v>
          </cell>
          <cell r="B928">
            <v>8003.0010000000002</v>
          </cell>
          <cell r="C928" t="str">
            <v>ОАО "Сибнефтепровод"</v>
          </cell>
        </row>
        <row r="929">
          <cell r="A929">
            <v>8004001</v>
          </cell>
          <cell r="B929">
            <v>8004.0010000000002</v>
          </cell>
          <cell r="C929" t="str">
            <v>МП "Ивановское КП"</v>
          </cell>
        </row>
        <row r="930">
          <cell r="A930">
            <v>8005001</v>
          </cell>
          <cell r="B930">
            <v>8005.0010000000002</v>
          </cell>
          <cell r="C930" t="str">
            <v>ГУП ТО "Тюменский региональный телекоммуникационный центр"</v>
          </cell>
        </row>
        <row r="931">
          <cell r="A931">
            <v>8007001</v>
          </cell>
          <cell r="B931">
            <v>8007.0010000000002</v>
          </cell>
          <cell r="C931" t="str">
            <v>Закрытое Акционерное Общество "Восток-Запад Телеком"</v>
          </cell>
        </row>
        <row r="932">
          <cell r="A932">
            <v>9001001</v>
          </cell>
          <cell r="B932">
            <v>9001.0010000000002</v>
          </cell>
          <cell r="C932" t="str">
            <v>Тоб. филиал Гос.унитарное предприятие Тюм.обл."Фармация"</v>
          </cell>
        </row>
        <row r="933">
          <cell r="A933">
            <v>9002001</v>
          </cell>
          <cell r="B933">
            <v>9002.0010000000002</v>
          </cell>
          <cell r="C933" t="str">
            <v>Автошкола Российской оборонной спортивно-технической орг-ции</v>
          </cell>
        </row>
        <row r="934">
          <cell r="A934">
            <v>9003001</v>
          </cell>
          <cell r="B934">
            <v>9003.0010000000002</v>
          </cell>
          <cell r="C934" t="str">
            <v>ЗАО "Тобольскгаз"</v>
          </cell>
        </row>
        <row r="935">
          <cell r="A935">
            <v>9004001</v>
          </cell>
          <cell r="B935">
            <v>9004.0010000000002</v>
          </cell>
          <cell r="C935" t="str">
            <v>ООО "МАКСИ ДОМ"</v>
          </cell>
        </row>
        <row r="936">
          <cell r="A936">
            <v>9005001</v>
          </cell>
          <cell r="B936">
            <v>9005.0010000000002</v>
          </cell>
          <cell r="C936" t="str">
            <v>ОАО "Тобольский речной порт"</v>
          </cell>
        </row>
        <row r="937">
          <cell r="A937">
            <v>9007001</v>
          </cell>
          <cell r="B937">
            <v>9007.0010000000002</v>
          </cell>
          <cell r="C937" t="str">
            <v>ООО "СМУ-9"</v>
          </cell>
        </row>
        <row r="938">
          <cell r="A938">
            <v>9008001</v>
          </cell>
          <cell r="B938">
            <v>9008.0010000000002</v>
          </cell>
          <cell r="C938" t="str">
            <v>Тобольский Гормолзавод</v>
          </cell>
        </row>
        <row r="939">
          <cell r="A939">
            <v>9009001</v>
          </cell>
          <cell r="B939">
            <v>9009.0010000000002</v>
          </cell>
          <cell r="C939" t="str">
            <v>ООО "ТЦ Домовой"</v>
          </cell>
        </row>
        <row r="940">
          <cell r="A940">
            <v>9010001</v>
          </cell>
          <cell r="B940">
            <v>9010.0010000000002</v>
          </cell>
          <cell r="C940" t="str">
            <v>ООО "Медея"</v>
          </cell>
        </row>
        <row r="941">
          <cell r="A941">
            <v>9011001</v>
          </cell>
          <cell r="B941">
            <v>9011.0010000000002</v>
          </cell>
          <cell r="C941" t="str">
            <v>ООО "Сибирь"</v>
          </cell>
        </row>
        <row r="942">
          <cell r="A942">
            <v>9012001</v>
          </cell>
          <cell r="B942">
            <v>9012.0010000000002</v>
          </cell>
          <cell r="C942" t="str">
            <v>ООО "Дубрава"</v>
          </cell>
        </row>
        <row r="943">
          <cell r="A943">
            <v>9013001</v>
          </cell>
          <cell r="B943">
            <v>9013.0010000000002</v>
          </cell>
          <cell r="C943" t="str">
            <v>ЗАО "Тоболагростройинвест"</v>
          </cell>
        </row>
        <row r="944">
          <cell r="A944">
            <v>9014001</v>
          </cell>
          <cell r="B944">
            <v>9014.0010000000002</v>
          </cell>
          <cell r="C944" t="str">
            <v>ООО "Жилищное строительство"</v>
          </cell>
        </row>
        <row r="945">
          <cell r="A945">
            <v>9015001</v>
          </cell>
          <cell r="B945">
            <v>9015.0010000000002</v>
          </cell>
          <cell r="C945" t="str">
            <v>ООО "Компьютер-сервис"</v>
          </cell>
        </row>
        <row r="946">
          <cell r="A946">
            <v>9016001</v>
          </cell>
          <cell r="B946">
            <v>9016.0010000000002</v>
          </cell>
          <cell r="C946" t="str">
            <v>ОАО "Тюменская топливная компания"</v>
          </cell>
        </row>
        <row r="947">
          <cell r="A947">
            <v>9017001</v>
          </cell>
          <cell r="B947">
            <v>9017.0010000000002</v>
          </cell>
          <cell r="C947" t="str">
            <v>ООО "Медакс"</v>
          </cell>
        </row>
        <row r="948">
          <cell r="A948">
            <v>9018001</v>
          </cell>
          <cell r="B948">
            <v>9018.0010000000002</v>
          </cell>
          <cell r="C948" t="str">
            <v>Некоммерческое партнерство "Сохранения памятников истории и</v>
          </cell>
          <cell r="D948" t="str">
            <v>культуры"</v>
          </cell>
        </row>
        <row r="949">
          <cell r="A949">
            <v>9019001</v>
          </cell>
          <cell r="B949">
            <v>9019.0010000000002</v>
          </cell>
          <cell r="C949" t="str">
            <v>ООО Коммерческий банк "Агропромкредит"</v>
          </cell>
        </row>
        <row r="950">
          <cell r="A950">
            <v>9020001</v>
          </cell>
          <cell r="B950">
            <v>9020.0010000000002</v>
          </cell>
          <cell r="C950" t="str">
            <v>ЗАО "ССУ-7"</v>
          </cell>
        </row>
        <row r="951">
          <cell r="A951">
            <v>9021001</v>
          </cell>
          <cell r="B951">
            <v>9021.0010000000002</v>
          </cell>
          <cell r="C951" t="str">
            <v>ООО "Аркон"</v>
          </cell>
        </row>
        <row r="952">
          <cell r="A952">
            <v>9022001</v>
          </cell>
          <cell r="B952">
            <v>9022.0010000000002</v>
          </cell>
          <cell r="C952" t="str">
            <v>ООО "Стройсервис"</v>
          </cell>
        </row>
        <row r="953">
          <cell r="A953">
            <v>9023001</v>
          </cell>
          <cell r="B953">
            <v>9023.0010000000002</v>
          </cell>
          <cell r="C953" t="str">
            <v>ООО "Стоун"</v>
          </cell>
        </row>
        <row r="954">
          <cell r="A954">
            <v>9024001</v>
          </cell>
          <cell r="B954">
            <v>9024.0010000000002</v>
          </cell>
          <cell r="C954" t="str">
            <v>ООО "Новый Тобол"</v>
          </cell>
        </row>
        <row r="955">
          <cell r="A955">
            <v>9025001</v>
          </cell>
          <cell r="B955">
            <v>9025.0010000000002</v>
          </cell>
          <cell r="C955" t="str">
            <v>ООО "Наш дом"</v>
          </cell>
        </row>
        <row r="956">
          <cell r="A956">
            <v>9026001</v>
          </cell>
          <cell r="B956">
            <v>9026.0010000000002</v>
          </cell>
          <cell r="C956" t="str">
            <v>ООО "Стройтехком"</v>
          </cell>
        </row>
        <row r="957">
          <cell r="A957">
            <v>9027001</v>
          </cell>
          <cell r="B957">
            <v>9027.0010000000002</v>
          </cell>
          <cell r="C957" t="str">
            <v>ООО "Самоцветы"</v>
          </cell>
        </row>
        <row r="958">
          <cell r="A958">
            <v>9028001</v>
          </cell>
          <cell r="B958">
            <v>9028.0010000000002</v>
          </cell>
          <cell r="C958" t="str">
            <v>ООО "Новый век"</v>
          </cell>
        </row>
        <row r="959">
          <cell r="A959">
            <v>9029001</v>
          </cell>
          <cell r="B959">
            <v>9029.0010000000002</v>
          </cell>
          <cell r="C959" t="str">
            <v>ООО Автоцентр экспертизы и регистрации</v>
          </cell>
        </row>
        <row r="960">
          <cell r="A960">
            <v>9030001</v>
          </cell>
          <cell r="B960">
            <v>9030.0010000000002</v>
          </cell>
          <cell r="C960" t="str">
            <v>ОАО "Связьтранснефть"</v>
          </cell>
        </row>
        <row r="961">
          <cell r="A961">
            <v>9031001</v>
          </cell>
          <cell r="B961">
            <v>9031.0010000000002</v>
          </cell>
          <cell r="C961" t="str">
            <v>ООО "Сфера Сибири"</v>
          </cell>
        </row>
        <row r="962">
          <cell r="A962">
            <v>9032001</v>
          </cell>
          <cell r="B962">
            <v>9032.0010000000002</v>
          </cell>
          <cell r="C962" t="str">
            <v>ООО Трест "Химстрой"</v>
          </cell>
        </row>
        <row r="963">
          <cell r="A963">
            <v>9033001</v>
          </cell>
          <cell r="B963">
            <v>9033.0010000000002</v>
          </cell>
          <cell r="C963" t="str">
            <v>АБ "Газпромбанк" (ЗАО)</v>
          </cell>
        </row>
        <row r="964">
          <cell r="A964">
            <v>9034001</v>
          </cell>
          <cell r="B964">
            <v>9034.0010000000002</v>
          </cell>
          <cell r="C964" t="str">
            <v>ООО "Фактум"</v>
          </cell>
        </row>
        <row r="965">
          <cell r="A965">
            <v>9035001</v>
          </cell>
          <cell r="B965">
            <v>9035.0010000000002</v>
          </cell>
          <cell r="C965" t="str">
            <v>ООО "Все для дома"</v>
          </cell>
        </row>
        <row r="966">
          <cell r="A966">
            <v>9036001</v>
          </cell>
          <cell r="B966">
            <v>9036.0010000000002</v>
          </cell>
          <cell r="C966" t="str">
            <v>ЗАО "Строительно-монтажное управление-2"</v>
          </cell>
        </row>
        <row r="967">
          <cell r="A967">
            <v>9037001</v>
          </cell>
          <cell r="B967">
            <v>9037.0010000000002</v>
          </cell>
          <cell r="C967" t="str">
            <v>ЗАО "Информационное агентство "Тюмень-Пресс"</v>
          </cell>
        </row>
        <row r="968">
          <cell r="A968">
            <v>9038001</v>
          </cell>
          <cell r="B968">
            <v>9038.0010000000002</v>
          </cell>
          <cell r="C968" t="str">
            <v>ОАО "Омский бекон"</v>
          </cell>
        </row>
        <row r="969">
          <cell r="A969">
            <v>9039001</v>
          </cell>
          <cell r="B969">
            <v>9039.0010000000002</v>
          </cell>
          <cell r="C969" t="str">
            <v>ООО "Евростиль"</v>
          </cell>
        </row>
        <row r="970">
          <cell r="A970">
            <v>9040001</v>
          </cell>
          <cell r="B970">
            <v>9040.0010000000002</v>
          </cell>
          <cell r="C970" t="str">
            <v>ОАО "Обь-Иртышское речное пароходство"</v>
          </cell>
        </row>
        <row r="971">
          <cell r="A971">
            <v>9041001</v>
          </cell>
          <cell r="B971">
            <v>9041.0010000000002</v>
          </cell>
          <cell r="C971" t="str">
            <v>ООО "Успех"</v>
          </cell>
        </row>
        <row r="972">
          <cell r="A972">
            <v>9042001</v>
          </cell>
          <cell r="B972">
            <v>9042.0010000000002</v>
          </cell>
          <cell r="C972" t="str">
            <v>ООО "Термо"</v>
          </cell>
        </row>
        <row r="973">
          <cell r="A973">
            <v>9043001</v>
          </cell>
          <cell r="B973">
            <v>9043.0010000000002</v>
          </cell>
          <cell r="C973" t="str">
            <v>ЗАО "Гиацинт"</v>
          </cell>
        </row>
        <row r="974">
          <cell r="A974">
            <v>9044001</v>
          </cell>
          <cell r="B974">
            <v>9044.0010000000002</v>
          </cell>
          <cell r="C974" t="str">
            <v>ООО "Юкон"</v>
          </cell>
        </row>
        <row r="975">
          <cell r="A975">
            <v>9045001</v>
          </cell>
          <cell r="B975">
            <v>9045.0010000000002</v>
          </cell>
          <cell r="C975" t="str">
            <v>ООО Лечебно-Диагностический Центр "Приоритет"</v>
          </cell>
        </row>
        <row r="976">
          <cell r="A976">
            <v>9047001</v>
          </cell>
          <cell r="B976">
            <v>9047.0010000000002</v>
          </cell>
          <cell r="C976" t="str">
            <v>ООО "Фото-сервис"</v>
          </cell>
        </row>
        <row r="977">
          <cell r="A977">
            <v>9048001</v>
          </cell>
          <cell r="B977">
            <v>9048.0010000000002</v>
          </cell>
          <cell r="C977" t="str">
            <v>ООО "Стерх"</v>
          </cell>
        </row>
        <row r="978">
          <cell r="A978">
            <v>9049001</v>
          </cell>
          <cell r="B978">
            <v>9049.0010000000002</v>
          </cell>
          <cell r="C978" t="str">
            <v>ООО "Газсервис"</v>
          </cell>
        </row>
        <row r="979">
          <cell r="A979">
            <v>9050001</v>
          </cell>
          <cell r="B979">
            <v>9050.0010000000002</v>
          </cell>
          <cell r="C979" t="str">
            <v>ООО "Металлопласт"</v>
          </cell>
        </row>
        <row r="980">
          <cell r="A980">
            <v>9051001</v>
          </cell>
          <cell r="B980">
            <v>9051.0010000000002</v>
          </cell>
          <cell r="C980" t="str">
            <v>Тобольская первичная орг-ция Всероссийского Общества слепых</v>
          </cell>
        </row>
        <row r="981">
          <cell r="A981">
            <v>9052001</v>
          </cell>
          <cell r="B981">
            <v>9052.0010000000002</v>
          </cell>
          <cell r="C981" t="str">
            <v>ООО "Санэпидемблагополучие"</v>
          </cell>
        </row>
        <row r="982">
          <cell r="A982">
            <v>9054001</v>
          </cell>
          <cell r="B982">
            <v>9054.0010000000002</v>
          </cell>
          <cell r="C982" t="str">
            <v>ООО "Тобольская швейная фабрика"</v>
          </cell>
        </row>
        <row r="983">
          <cell r="A983">
            <v>9055001</v>
          </cell>
          <cell r="B983">
            <v>9055.0010000000002</v>
          </cell>
          <cell r="C983" t="str">
            <v>ООО "Аспект"</v>
          </cell>
        </row>
        <row r="984">
          <cell r="A984">
            <v>9056001</v>
          </cell>
          <cell r="B984">
            <v>9056.0010000000002</v>
          </cell>
          <cell r="C984" t="str">
            <v>ООО "Инжстрой"</v>
          </cell>
        </row>
        <row r="985">
          <cell r="A985">
            <v>9057001</v>
          </cell>
          <cell r="B985">
            <v>9057.0010000000002</v>
          </cell>
          <cell r="C985" t="str">
            <v>ООО "Мастерская Минсалим"</v>
          </cell>
        </row>
        <row r="986">
          <cell r="A986">
            <v>9058001</v>
          </cell>
          <cell r="B986">
            <v>9058.0010000000002</v>
          </cell>
          <cell r="C986" t="str">
            <v>ООО "Хлебодар-1"</v>
          </cell>
        </row>
        <row r="987">
          <cell r="A987">
            <v>9059001</v>
          </cell>
          <cell r="B987">
            <v>9059.0010000000002</v>
          </cell>
          <cell r="C987" t="str">
            <v>ООО "Дентал-Комфорт"</v>
          </cell>
        </row>
        <row r="988">
          <cell r="A988">
            <v>9060001</v>
          </cell>
          <cell r="B988">
            <v>9060.0010000000002</v>
          </cell>
          <cell r="C988" t="str">
            <v>ООО "Арсенал"</v>
          </cell>
        </row>
        <row r="989">
          <cell r="A989">
            <v>9061001</v>
          </cell>
          <cell r="B989">
            <v>9061.0010000000002</v>
          </cell>
          <cell r="C989" t="str">
            <v>Филиал ООО "Торгово-промышленной компании "Дом" в г. Тобольске</v>
          </cell>
        </row>
        <row r="990">
          <cell r="A990">
            <v>9062001</v>
          </cell>
          <cell r="B990">
            <v>9062.0010000000002</v>
          </cell>
          <cell r="C990" t="str">
            <v>Дочернее ОАО "Тобольская МК-15"</v>
          </cell>
        </row>
        <row r="991">
          <cell r="A991">
            <v>9063001</v>
          </cell>
          <cell r="B991">
            <v>9063.0010000000002</v>
          </cell>
          <cell r="C991" t="str">
            <v>ОАО "Сибнефть-Тюменьнефтепродукт"</v>
          </cell>
        </row>
        <row r="992">
          <cell r="A992">
            <v>9064001</v>
          </cell>
          <cell r="B992">
            <v>9064.0010000000002</v>
          </cell>
          <cell r="C992" t="str">
            <v>ЗАО "Тобольскстроймеханизация"</v>
          </cell>
        </row>
        <row r="993">
          <cell r="A993">
            <v>9065001</v>
          </cell>
          <cell r="B993">
            <v>9065.0010000000002</v>
          </cell>
          <cell r="C993" t="str">
            <v>ОАО "Сибнефтепровод"</v>
          </cell>
        </row>
        <row r="994">
          <cell r="A994">
            <v>9067001</v>
          </cell>
          <cell r="B994">
            <v>9067.0010000000002</v>
          </cell>
          <cell r="C994" t="str">
            <v>ООО "Нет проблем"</v>
          </cell>
        </row>
        <row r="995">
          <cell r="A995">
            <v>9068001</v>
          </cell>
          <cell r="B995">
            <v>9068.0010000000002</v>
          </cell>
          <cell r="C995" t="str">
            <v>ООО "Монтажремстрой"</v>
          </cell>
        </row>
        <row r="996">
          <cell r="A996">
            <v>9069001</v>
          </cell>
          <cell r="B996">
            <v>9069.0010000000002</v>
          </cell>
          <cell r="C996" t="str">
            <v>ООО "Стоик"</v>
          </cell>
        </row>
        <row r="997">
          <cell r="A997">
            <v>9070001</v>
          </cell>
          <cell r="B997">
            <v>9070.0010000000002</v>
          </cell>
          <cell r="C997" t="str">
            <v>ООО "Смарт"</v>
          </cell>
        </row>
        <row r="998">
          <cell r="A998">
            <v>9071001</v>
          </cell>
          <cell r="B998">
            <v>9071.0010000000002</v>
          </cell>
          <cell r="C998" t="str">
            <v>ТОО "Буратино"</v>
          </cell>
        </row>
        <row r="999">
          <cell r="A999">
            <v>9072001</v>
          </cell>
          <cell r="B999">
            <v>9072.0010000000002</v>
          </cell>
          <cell r="C999" t="str">
            <v>ОАО "Тоболстрой"</v>
          </cell>
        </row>
        <row r="1000">
          <cell r="A1000">
            <v>9073001</v>
          </cell>
          <cell r="B1000">
            <v>9073.0010000000002</v>
          </cell>
          <cell r="C1000" t="str">
            <v>ООО "Тобольск-Лада"</v>
          </cell>
        </row>
        <row r="1001">
          <cell r="A1001">
            <v>9074001</v>
          </cell>
          <cell r="B1001">
            <v>9074.0010000000002</v>
          </cell>
          <cell r="C1001" t="str">
            <v>ООО "Техмонтаж"</v>
          </cell>
        </row>
        <row r="1002">
          <cell r="A1002">
            <v>9075001</v>
          </cell>
          <cell r="B1002">
            <v>9075.0010000000002</v>
          </cell>
          <cell r="C1002" t="str">
            <v>ООО "Арника"</v>
          </cell>
        </row>
        <row r="1003">
          <cell r="A1003">
            <v>9076001</v>
          </cell>
          <cell r="B1003">
            <v>9076.0010000000002</v>
          </cell>
          <cell r="C1003" t="str">
            <v>филиал "Сургутгазторг" ООО "Запсибгазторг"</v>
          </cell>
        </row>
        <row r="1004">
          <cell r="A1004">
            <v>9077001</v>
          </cell>
          <cell r="B1004">
            <v>9077.0010000000002</v>
          </cell>
          <cell r="C1004" t="str">
            <v>АО Проектный и конструкторский институт"Промстройпроект"</v>
          </cell>
        </row>
        <row r="1005">
          <cell r="A1005">
            <v>9078001</v>
          </cell>
          <cell r="B1005">
            <v>9078.0010000000002</v>
          </cell>
          <cell r="C1005" t="str">
            <v>ООО "Солярис"</v>
          </cell>
        </row>
        <row r="1006">
          <cell r="A1006">
            <v>9079001</v>
          </cell>
          <cell r="B1006">
            <v>9079.0010000000002</v>
          </cell>
          <cell r="C1006" t="str">
            <v>ООО "Эридан"</v>
          </cell>
        </row>
        <row r="1007">
          <cell r="A1007">
            <v>9080001</v>
          </cell>
          <cell r="B1007">
            <v>9080.0010000000002</v>
          </cell>
          <cell r="C1007" t="str">
            <v>ООО "ШАНС-ОПТ"</v>
          </cell>
        </row>
        <row r="1008">
          <cell r="A1008">
            <v>9081001</v>
          </cell>
          <cell r="B1008">
            <v>9081.0010000000002</v>
          </cell>
          <cell r="C1008" t="str">
            <v>ООО "Сириус"</v>
          </cell>
        </row>
        <row r="1009">
          <cell r="A1009">
            <v>9082001</v>
          </cell>
          <cell r="B1009">
            <v>9082.0010000000002</v>
          </cell>
          <cell r="C1009" t="str">
            <v>ООО "ГРАНТ"</v>
          </cell>
        </row>
        <row r="1010">
          <cell r="A1010">
            <v>9083001</v>
          </cell>
          <cell r="B1010">
            <v>9083.0010000000002</v>
          </cell>
          <cell r="C1010" t="str">
            <v>ООО "ВЕРТИКАЛЬ"</v>
          </cell>
        </row>
        <row r="1011">
          <cell r="A1011">
            <v>9085001</v>
          </cell>
          <cell r="B1011">
            <v>9085.0010000000002</v>
          </cell>
          <cell r="C1011" t="str">
            <v>ООО "ЗАПСИБЭЛЕКТРОСТРОЙ"</v>
          </cell>
        </row>
        <row r="1012">
          <cell r="A1012">
            <v>9086001</v>
          </cell>
          <cell r="B1012">
            <v>9086.0010000000002</v>
          </cell>
          <cell r="C1012" t="str">
            <v>ТОО "Основание"</v>
          </cell>
        </row>
        <row r="1013">
          <cell r="A1013">
            <v>9087001</v>
          </cell>
          <cell r="B1013">
            <v>9087.0010000000002</v>
          </cell>
          <cell r="C1013" t="str">
            <v>ОАО Тобольское пассажирское автотранспортное предприятие</v>
          </cell>
        </row>
        <row r="1014">
          <cell r="A1014">
            <v>9088001</v>
          </cell>
          <cell r="B1014">
            <v>9088.0010000000002</v>
          </cell>
          <cell r="C1014" t="str">
            <v>ООО "Транслес"</v>
          </cell>
        </row>
        <row r="1015">
          <cell r="A1015">
            <v>9089001</v>
          </cell>
          <cell r="B1015">
            <v>9089.0010000000002</v>
          </cell>
          <cell r="C1015" t="str">
            <v>ООО "СПЕКТР"</v>
          </cell>
        </row>
        <row r="1016">
          <cell r="A1016">
            <v>9090001</v>
          </cell>
          <cell r="B1016">
            <v>9090.0010000000002</v>
          </cell>
          <cell r="C1016" t="str">
            <v>ООО "ЦЕРБЕР"</v>
          </cell>
        </row>
        <row r="1017">
          <cell r="A1017">
            <v>9092001</v>
          </cell>
          <cell r="B1017">
            <v>9092.0010000000002</v>
          </cell>
          <cell r="C1017" t="str">
            <v>ЗАО "Дорожно-эксплутационная компания"</v>
          </cell>
        </row>
        <row r="1018">
          <cell r="A1018">
            <v>9093001</v>
          </cell>
          <cell r="B1018">
            <v>9093.0010000000002</v>
          </cell>
          <cell r="C1018" t="str">
            <v>ООО "Плюс"</v>
          </cell>
        </row>
        <row r="1019">
          <cell r="A1019">
            <v>9094001</v>
          </cell>
          <cell r="B1019">
            <v>9094.0010000000002</v>
          </cell>
          <cell r="C1019" t="str">
            <v>ООО "Лифтремонт"</v>
          </cell>
        </row>
        <row r="1020">
          <cell r="A1020">
            <v>9096001</v>
          </cell>
          <cell r="B1020">
            <v>9096.0010000000002</v>
          </cell>
          <cell r="C1020" t="str">
            <v>ООО "Лидия"</v>
          </cell>
        </row>
        <row r="1021">
          <cell r="A1021">
            <v>9097001</v>
          </cell>
          <cell r="B1021">
            <v>9097.0010000000002</v>
          </cell>
          <cell r="C1021" t="str">
            <v>ООО ПТК "Дониз"</v>
          </cell>
        </row>
        <row r="1022">
          <cell r="A1022">
            <v>9098001</v>
          </cell>
          <cell r="B1022">
            <v>9098.0010000000002</v>
          </cell>
          <cell r="C1022" t="str">
            <v>ООО "КИССАН"</v>
          </cell>
        </row>
        <row r="1023">
          <cell r="A1023">
            <v>9099001</v>
          </cell>
          <cell r="B1023">
            <v>9099.0010000000002</v>
          </cell>
          <cell r="C1023" t="str">
            <v>ООО "САДКО"</v>
          </cell>
        </row>
        <row r="1024">
          <cell r="A1024">
            <v>9101001</v>
          </cell>
          <cell r="B1024">
            <v>9101.0010000000002</v>
          </cell>
          <cell r="C1024" t="str">
            <v>ОАО "Уралсвязьинформ"</v>
          </cell>
        </row>
        <row r="1025">
          <cell r="A1025">
            <v>9104001</v>
          </cell>
          <cell r="B1025">
            <v>9104.0010000000002</v>
          </cell>
          <cell r="C1025" t="str">
            <v>ООО СМУ-17</v>
          </cell>
        </row>
        <row r="1026">
          <cell r="A1026">
            <v>9105001</v>
          </cell>
          <cell r="B1026">
            <v>9105.0010000000002</v>
          </cell>
          <cell r="C1026" t="str">
            <v>ООО "Уют-Сервис"</v>
          </cell>
        </row>
        <row r="1027">
          <cell r="A1027">
            <v>9106001</v>
          </cell>
          <cell r="B1027">
            <v>9106.0010000000002</v>
          </cell>
          <cell r="C1027" t="str">
            <v>ОАО "Тобольский речной порт"</v>
          </cell>
        </row>
        <row r="1028">
          <cell r="A1028">
            <v>9108001</v>
          </cell>
          <cell r="B1028">
            <v>9108.0010000000002</v>
          </cell>
          <cell r="C1028" t="str">
            <v>ООО "Малахит"</v>
          </cell>
        </row>
        <row r="1029">
          <cell r="A1029">
            <v>9114001</v>
          </cell>
          <cell r="B1029">
            <v>9114.0010000000002</v>
          </cell>
          <cell r="C1029" t="str">
            <v>ООО "Возрождение</v>
          </cell>
        </row>
        <row r="1030">
          <cell r="A1030">
            <v>9115001</v>
          </cell>
          <cell r="B1030">
            <v>9115.0010000000002</v>
          </cell>
          <cell r="C1030" t="str">
            <v>ООО "Паритет"</v>
          </cell>
        </row>
        <row r="1031">
          <cell r="A1031">
            <v>9119001</v>
          </cell>
          <cell r="B1031">
            <v>9119.0010000000002</v>
          </cell>
          <cell r="C1031" t="str">
            <v>ООО "Радонеж"</v>
          </cell>
        </row>
        <row r="1032">
          <cell r="A1032">
            <v>9120001</v>
          </cell>
          <cell r="B1032">
            <v>9120.0010000000002</v>
          </cell>
          <cell r="C1032" t="str">
            <v>ООО "Атон"</v>
          </cell>
        </row>
        <row r="1033">
          <cell r="A1033">
            <v>9122001</v>
          </cell>
          <cell r="B1033">
            <v>9122.0010000000002</v>
          </cell>
          <cell r="C1033" t="str">
            <v>ЗАО "Тоболоптторг"</v>
          </cell>
        </row>
        <row r="1034">
          <cell r="A1034">
            <v>9126001</v>
          </cell>
          <cell r="B1034">
            <v>9126.0010000000002</v>
          </cell>
          <cell r="C1034" t="str">
            <v>ООО "Электроника"</v>
          </cell>
        </row>
        <row r="1035">
          <cell r="A1035">
            <v>9129001</v>
          </cell>
          <cell r="B1035">
            <v>9129.0010000000002</v>
          </cell>
          <cell r="C1035" t="str">
            <v>ООО "Гелла"</v>
          </cell>
        </row>
        <row r="1036">
          <cell r="A1036">
            <v>9130001</v>
          </cell>
          <cell r="B1036">
            <v>9130.0010000000002</v>
          </cell>
          <cell r="C1036" t="str">
            <v>Филиал "Тобольская типография" ГУП ТО "Тюменский издательский</v>
          </cell>
          <cell r="D1036" t="str">
            <v>дом"</v>
          </cell>
        </row>
        <row r="1037">
          <cell r="A1037">
            <v>9131001</v>
          </cell>
          <cell r="B1037">
            <v>9131.0010000000002</v>
          </cell>
          <cell r="C1037" t="str">
            <v>Компания "Яфэк ВСП Тобольск"</v>
          </cell>
        </row>
        <row r="1038">
          <cell r="A1038">
            <v>9132001</v>
          </cell>
          <cell r="B1038">
            <v>9132.0010000000002</v>
          </cell>
          <cell r="C1038" t="str">
            <v>Тобольский филиал ОАО "Роспечать"</v>
          </cell>
        </row>
        <row r="1039">
          <cell r="A1039">
            <v>9137001</v>
          </cell>
          <cell r="B1039">
            <v>9137.0010000000002</v>
          </cell>
          <cell r="C1039" t="str">
            <v>ООО "Тобольскпромвентиляция"</v>
          </cell>
        </row>
        <row r="1040">
          <cell r="A1040">
            <v>9138001</v>
          </cell>
          <cell r="B1040">
            <v>9138.0010000000002</v>
          </cell>
          <cell r="C1040" t="str">
            <v>ЗАО "Дизель С"</v>
          </cell>
        </row>
        <row r="1041">
          <cell r="A1041">
            <v>9152001</v>
          </cell>
          <cell r="B1041">
            <v>9152.0010000000002</v>
          </cell>
          <cell r="C1041" t="str">
            <v>ООО "Севернефтегазстрой"</v>
          </cell>
        </row>
        <row r="1042">
          <cell r="A1042">
            <v>9153001</v>
          </cell>
          <cell r="B1042">
            <v>9153.0010000000002</v>
          </cell>
          <cell r="C1042" t="str">
            <v>ООО "Спорттовары"</v>
          </cell>
        </row>
        <row r="1043">
          <cell r="A1043">
            <v>9154001</v>
          </cell>
          <cell r="B1043">
            <v>9154.0010000000002</v>
          </cell>
          <cell r="C1043" t="str">
            <v>ООО "Храм"</v>
          </cell>
        </row>
        <row r="1044">
          <cell r="A1044">
            <v>9155001</v>
          </cell>
          <cell r="B1044">
            <v>9155.0010000000002</v>
          </cell>
          <cell r="C1044" t="str">
            <v>Тоб. город. общест. организ. ветеранов Афганистана "Лагар"</v>
          </cell>
        </row>
        <row r="1045">
          <cell r="A1045">
            <v>9156001</v>
          </cell>
          <cell r="B1045">
            <v>9156.0010000000002</v>
          </cell>
          <cell r="C1045" t="str">
            <v>ООО "Центр"</v>
          </cell>
        </row>
        <row r="1046">
          <cell r="A1046">
            <v>9167001</v>
          </cell>
          <cell r="B1046">
            <v>9167.0010000000002</v>
          </cell>
          <cell r="C1046" t="str">
            <v>ЗАО Тобольская фабрика художественных изделий</v>
          </cell>
        </row>
        <row r="1047">
          <cell r="A1047">
            <v>9168001</v>
          </cell>
          <cell r="B1047">
            <v>9168.0010000000002</v>
          </cell>
          <cell r="C1047" t="str">
            <v>ООО "Утес"</v>
          </cell>
        </row>
        <row r="1048">
          <cell r="A1048">
            <v>9170001</v>
          </cell>
          <cell r="B1048">
            <v>9170.0010000000002</v>
          </cell>
          <cell r="C1048" t="str">
            <v>ЗАО "Промэкскавация"</v>
          </cell>
        </row>
        <row r="1049">
          <cell r="A1049">
            <v>9179001</v>
          </cell>
          <cell r="B1049">
            <v>9179.0010000000002</v>
          </cell>
          <cell r="C1049" t="str">
            <v>Тобольское социальное отделение ОАО "Тюменьэнергобанк"</v>
          </cell>
        </row>
        <row r="1050">
          <cell r="A1050">
            <v>9184001</v>
          </cell>
          <cell r="B1050">
            <v>9184.0010000000002</v>
          </cell>
          <cell r="C1050" t="str">
            <v>ООО "Арктикстройлес"</v>
          </cell>
        </row>
        <row r="1051">
          <cell r="A1051">
            <v>9186001</v>
          </cell>
          <cell r="B1051">
            <v>9186.0010000000002</v>
          </cell>
          <cell r="C1051" t="str">
            <v>ООО "Компания Меридиан"</v>
          </cell>
        </row>
        <row r="1052">
          <cell r="A1052">
            <v>9190001</v>
          </cell>
          <cell r="B1052">
            <v>9190.0010000000002</v>
          </cell>
          <cell r="C1052" t="str">
            <v>ООО "Тобольский хлебокомбинат"</v>
          </cell>
        </row>
        <row r="1053">
          <cell r="A1053">
            <v>9201001</v>
          </cell>
          <cell r="B1053">
            <v>9201.0010000000002</v>
          </cell>
          <cell r="C1053" t="str">
            <v>ООО База производ. технического обслуживания и комплектации</v>
          </cell>
        </row>
        <row r="1054">
          <cell r="A1054">
            <v>9203001</v>
          </cell>
          <cell r="B1054">
            <v>9203.0010000000002</v>
          </cell>
          <cell r="C1054" t="str">
            <v>ООО "Сибактивы"</v>
          </cell>
        </row>
        <row r="1055">
          <cell r="A1055">
            <v>9204001</v>
          </cell>
          <cell r="B1055">
            <v>9204.0010000000002</v>
          </cell>
          <cell r="C1055" t="str">
            <v>ООО "Электролюкс"</v>
          </cell>
        </row>
        <row r="1056">
          <cell r="A1056">
            <v>9209001</v>
          </cell>
          <cell r="B1056">
            <v>9209.0010000000002</v>
          </cell>
          <cell r="C1056" t="str">
            <v>ООО "Росгосстрах- Урал"</v>
          </cell>
        </row>
        <row r="1057">
          <cell r="A1057">
            <v>9210001</v>
          </cell>
          <cell r="B1057">
            <v>9210.0010000000002</v>
          </cell>
          <cell r="C1057" t="str">
            <v>Тоб.первичная организация Всероссийского общества глухих</v>
          </cell>
        </row>
        <row r="1058">
          <cell r="A1058">
            <v>9213001</v>
          </cell>
          <cell r="B1058">
            <v>9213.0010000000002</v>
          </cell>
          <cell r="C1058" t="str">
            <v>ООО "Медоптика"</v>
          </cell>
        </row>
        <row r="1059">
          <cell r="A1059">
            <v>9223001</v>
          </cell>
          <cell r="B1059">
            <v>9223.0010000000002</v>
          </cell>
          <cell r="C1059" t="str">
            <v>филиал"Тоб. индустриал. институт" Тюмен. ГНГУ</v>
          </cell>
        </row>
        <row r="1060">
          <cell r="A1060">
            <v>9224001</v>
          </cell>
          <cell r="B1060">
            <v>9224.0010000000002</v>
          </cell>
          <cell r="C1060" t="str">
            <v>Обществ организация "Клуб трезвости и ЗОЖ "Соратник""</v>
          </cell>
        </row>
        <row r="1061">
          <cell r="A1061">
            <v>9226001</v>
          </cell>
          <cell r="B1061">
            <v>9226.0010000000002</v>
          </cell>
          <cell r="C1061" t="str">
            <v>ЗАО "Сибирский автодом"</v>
          </cell>
        </row>
        <row r="1062">
          <cell r="A1062">
            <v>9228001</v>
          </cell>
          <cell r="B1062">
            <v>9228.0010000000002</v>
          </cell>
          <cell r="C1062" t="str">
            <v>Отделение Сберегательного банка РФ №58</v>
          </cell>
        </row>
        <row r="1063">
          <cell r="A1063">
            <v>9238001</v>
          </cell>
          <cell r="B1063">
            <v>9238.0010000000002</v>
          </cell>
          <cell r="C1063" t="str">
            <v>ОАО "Тоболмаркетинг"</v>
          </cell>
        </row>
        <row r="1064">
          <cell r="A1064">
            <v>9240001</v>
          </cell>
          <cell r="B1064">
            <v>9240.0010000000002</v>
          </cell>
          <cell r="C1064" t="str">
            <v>ООО "Реставрационно-строительная компания"</v>
          </cell>
        </row>
        <row r="1065">
          <cell r="A1065">
            <v>9241001</v>
          </cell>
          <cell r="B1065">
            <v>9241.0010000000002</v>
          </cell>
          <cell r="C1065" t="str">
            <v>ООО "Тобольскречторг"</v>
          </cell>
        </row>
        <row r="1066">
          <cell r="A1066">
            <v>9244001</v>
          </cell>
          <cell r="B1066">
            <v>9244.0010000000002</v>
          </cell>
          <cell r="C1066" t="str">
            <v>Тоб. территориальный комитет профсоюза рабочих муниципальных</v>
          </cell>
          <cell r="D1066" t="str">
            <v>предприятий и коммун. бытовых предприятий</v>
          </cell>
        </row>
        <row r="1067">
          <cell r="A1067">
            <v>9246001</v>
          </cell>
          <cell r="B1067">
            <v>9246.0010000000002</v>
          </cell>
          <cell r="C1067" t="str">
            <v>ООО "Яшма"</v>
          </cell>
        </row>
        <row r="1068">
          <cell r="A1068">
            <v>9256001</v>
          </cell>
          <cell r="B1068">
            <v>9256.0010000000002</v>
          </cell>
          <cell r="C1068" t="str">
            <v>ЗАО "Армстрой"</v>
          </cell>
        </row>
        <row r="1069">
          <cell r="A1069">
            <v>9260001</v>
          </cell>
          <cell r="B1069">
            <v>9260.0010000000002</v>
          </cell>
          <cell r="C1069" t="str">
            <v>Западно-Сибирский гуманитарный институт</v>
          </cell>
        </row>
        <row r="1070">
          <cell r="A1070">
            <v>9262001</v>
          </cell>
          <cell r="B1070">
            <v>9262.0010000000002</v>
          </cell>
          <cell r="C1070" t="str">
            <v>Тобольский филиал Тюменской областной коллегии адвокатов</v>
          </cell>
        </row>
        <row r="1071">
          <cell r="A1071">
            <v>9264001</v>
          </cell>
          <cell r="B1071">
            <v>9264.0010000000002</v>
          </cell>
          <cell r="C1071" t="str">
            <v>ООО "Барк"</v>
          </cell>
        </row>
        <row r="1072">
          <cell r="A1072">
            <v>9266001</v>
          </cell>
          <cell r="B1072">
            <v>9266.0010000000002</v>
          </cell>
          <cell r="C1072" t="str">
            <v>ООО "Гарантия"</v>
          </cell>
        </row>
        <row r="1073">
          <cell r="A1073">
            <v>9274001</v>
          </cell>
          <cell r="B1073">
            <v>9274.0010000000002</v>
          </cell>
          <cell r="C1073" t="str">
            <v>ОАО "Тобольские МЭС"</v>
          </cell>
        </row>
        <row r="1074">
          <cell r="A1074">
            <v>9278001</v>
          </cell>
          <cell r="B1074">
            <v>9278.0010000000002</v>
          </cell>
          <cell r="C1074" t="str">
            <v>ЗАО "Энергия"</v>
          </cell>
        </row>
        <row r="1075">
          <cell r="A1075">
            <v>9288001</v>
          </cell>
          <cell r="B1075">
            <v>9288.0010000000002</v>
          </cell>
          <cell r="C1075" t="str">
            <v>ОАО "Дружба"</v>
          </cell>
        </row>
        <row r="1076">
          <cell r="A1076">
            <v>9289001</v>
          </cell>
          <cell r="B1076">
            <v>9289.0010000000002</v>
          </cell>
          <cell r="C1076" t="str">
            <v>ООО "Миг"</v>
          </cell>
        </row>
        <row r="1077">
          <cell r="A1077">
            <v>9311001</v>
          </cell>
          <cell r="B1077">
            <v>9311.0010000000002</v>
          </cell>
          <cell r="C1077" t="str">
            <v>МУП магазин "Молочная кухня"</v>
          </cell>
        </row>
        <row r="1078">
          <cell r="A1078">
            <v>9318001</v>
          </cell>
          <cell r="B1078">
            <v>9318.0010000000002</v>
          </cell>
          <cell r="C1078" t="str">
            <v>Филиал "Южный" ООО УРС Сибнефтепровод</v>
          </cell>
        </row>
        <row r="1079">
          <cell r="A1079">
            <v>9319001</v>
          </cell>
          <cell r="B1079">
            <v>9319.0010000000002</v>
          </cell>
          <cell r="C1079" t="str">
            <v>ООО "Лира"</v>
          </cell>
        </row>
        <row r="1080">
          <cell r="A1080">
            <v>9322001</v>
          </cell>
          <cell r="B1080">
            <v>9322.0010000000002</v>
          </cell>
          <cell r="C1080" t="str">
            <v>ООО "Элипс"</v>
          </cell>
        </row>
        <row r="1081">
          <cell r="A1081">
            <v>9329001</v>
          </cell>
          <cell r="B1081">
            <v>9329.0010000000002</v>
          </cell>
          <cell r="C1081" t="str">
            <v>ОАО "Мобильные ТелеСистемы"</v>
          </cell>
        </row>
        <row r="1082">
          <cell r="A1082">
            <v>9333001</v>
          </cell>
          <cell r="B1082">
            <v>9333.0010000000002</v>
          </cell>
          <cell r="C1082" t="str">
            <v>ООО "Стройресурс"</v>
          </cell>
        </row>
        <row r="1083">
          <cell r="A1083">
            <v>9340001</v>
          </cell>
          <cell r="B1083">
            <v>9340.0010000000002</v>
          </cell>
          <cell r="C1083" t="str">
            <v>ООО "Европласт"</v>
          </cell>
        </row>
        <row r="1084">
          <cell r="A1084">
            <v>9344001</v>
          </cell>
          <cell r="B1084">
            <v>9344.0010000000002</v>
          </cell>
          <cell r="C1084" t="str">
            <v>ООО "Ариадна"</v>
          </cell>
        </row>
        <row r="1085">
          <cell r="A1085">
            <v>9345001</v>
          </cell>
          <cell r="B1085">
            <v>9345.0010000000002</v>
          </cell>
          <cell r="C1085" t="str">
            <v>ООО "Престиж-Н"</v>
          </cell>
        </row>
        <row r="1086">
          <cell r="A1086">
            <v>9348001</v>
          </cell>
          <cell r="B1086">
            <v>9348.0010000000002</v>
          </cell>
          <cell r="C1086" t="str">
            <v>ООО "Торговая компания СВ"</v>
          </cell>
        </row>
        <row r="1087">
          <cell r="A1087">
            <v>9351001</v>
          </cell>
          <cell r="B1087">
            <v>9351.0010000000002</v>
          </cell>
          <cell r="C1087" t="str">
            <v>ООО "Фирматор"</v>
          </cell>
        </row>
        <row r="1088">
          <cell r="A1088">
            <v>9362001</v>
          </cell>
          <cell r="B1088">
            <v>9362.0010000000002</v>
          </cell>
          <cell r="C1088" t="str">
            <v>ООО "Ранет"</v>
          </cell>
        </row>
        <row r="1089">
          <cell r="A1089">
            <v>9365001</v>
          </cell>
          <cell r="B1089">
            <v>9365.0010000000002</v>
          </cell>
          <cell r="C1089" t="str">
            <v>ОАО Районное предприятие Быт.обслуж.населения"Северянка"</v>
          </cell>
        </row>
        <row r="1090">
          <cell r="A1090">
            <v>9366001</v>
          </cell>
          <cell r="B1090">
            <v>9366.0010000000002</v>
          </cell>
          <cell r="C1090" t="str">
            <v>ОАО "Надежда"</v>
          </cell>
        </row>
        <row r="1091">
          <cell r="A1091">
            <v>9369001</v>
          </cell>
          <cell r="B1091">
            <v>9369.0010000000002</v>
          </cell>
          <cell r="C1091" t="str">
            <v>ЗАО Акционерный коммерческий банк "Сибирьгазбанк"</v>
          </cell>
        </row>
        <row r="1092">
          <cell r="A1092">
            <v>9370001</v>
          </cell>
          <cell r="B1092">
            <v>9370.0010000000002</v>
          </cell>
          <cell r="C1092" t="str">
            <v>ФАКБ "Тобольский Запсибкомбанк"</v>
          </cell>
        </row>
        <row r="1093">
          <cell r="A1093">
            <v>9371001</v>
          </cell>
          <cell r="B1093">
            <v>9371.0010000000002</v>
          </cell>
          <cell r="C1093" t="str">
            <v>ООО "Спецподводстрой"</v>
          </cell>
        </row>
        <row r="1094">
          <cell r="A1094">
            <v>9373001</v>
          </cell>
          <cell r="B1094">
            <v>9373.0010000000002</v>
          </cell>
          <cell r="C1094" t="str">
            <v>ОАО "Гостиница Славянская"</v>
          </cell>
        </row>
        <row r="1095">
          <cell r="A1095">
            <v>9380001</v>
          </cell>
          <cell r="B1095">
            <v>9380.0010000000002</v>
          </cell>
          <cell r="C1095" t="str">
            <v>ООО Торговый дом "Боровский"</v>
          </cell>
        </row>
        <row r="1096">
          <cell r="A1096">
            <v>9384001</v>
          </cell>
          <cell r="B1096">
            <v>9384.0010000000002</v>
          </cell>
          <cell r="C1096" t="str">
            <v>ООО "Торговый центр"</v>
          </cell>
        </row>
        <row r="1097">
          <cell r="A1097">
            <v>9387001</v>
          </cell>
          <cell r="B1097">
            <v>9387.0010000000002</v>
          </cell>
          <cell r="C1097" t="str">
            <v>ООО "Викон"</v>
          </cell>
        </row>
        <row r="1098">
          <cell r="A1098">
            <v>9398001</v>
          </cell>
          <cell r="B1098">
            <v>9398.0010000000002</v>
          </cell>
          <cell r="C1098" t="str">
            <v>ООО "Исида"</v>
          </cell>
        </row>
        <row r="1099">
          <cell r="A1099">
            <v>9401001</v>
          </cell>
          <cell r="B1099">
            <v>9401.0010000000002</v>
          </cell>
          <cell r="C1099" t="str">
            <v>Город.объединение многодетных малообеспечен женщин Тоболячка</v>
          </cell>
        </row>
        <row r="1100">
          <cell r="A1100">
            <v>9408001</v>
          </cell>
          <cell r="B1100">
            <v>9408.0010000000002</v>
          </cell>
          <cell r="C1100" t="str">
            <v>ЗАО "Уральский Джи Эс Эм"</v>
          </cell>
        </row>
        <row r="1101">
          <cell r="A1101">
            <v>9413001</v>
          </cell>
          <cell r="B1101">
            <v>9413.0010000000002</v>
          </cell>
          <cell r="C1101" t="str">
            <v>ООО "Уватстрой"</v>
          </cell>
        </row>
        <row r="1102">
          <cell r="A1102">
            <v>9417001</v>
          </cell>
          <cell r="B1102">
            <v>9417.0010000000002</v>
          </cell>
          <cell r="C1102" t="str">
            <v>ООО "Журналист"</v>
          </cell>
        </row>
        <row r="1103">
          <cell r="A1103">
            <v>9419001</v>
          </cell>
          <cell r="B1103">
            <v>9419.0010000000002</v>
          </cell>
          <cell r="C1103" t="str">
            <v>ООО "СтомаДент"</v>
          </cell>
        </row>
        <row r="1104">
          <cell r="A1104">
            <v>9420001</v>
          </cell>
          <cell r="B1104">
            <v>9420.0010000000002</v>
          </cell>
          <cell r="C1104" t="str">
            <v>ООО "Арбат"</v>
          </cell>
        </row>
        <row r="1105">
          <cell r="A1105">
            <v>9433001</v>
          </cell>
          <cell r="B1105">
            <v>9433.0010000000002</v>
          </cell>
          <cell r="C1105" t="str">
            <v>ООО "Варна-Газойль"</v>
          </cell>
        </row>
        <row r="1106">
          <cell r="A1106">
            <v>9439001</v>
          </cell>
          <cell r="B1106">
            <v>9439.0010000000002</v>
          </cell>
          <cell r="C1106" t="str">
            <v>Курсы Начального профессионального образования</v>
          </cell>
        </row>
        <row r="1107">
          <cell r="A1107">
            <v>9440001</v>
          </cell>
          <cell r="B1107">
            <v>9440.0010000000002</v>
          </cell>
          <cell r="C1107" t="str">
            <v>ООО "Атлант"</v>
          </cell>
        </row>
        <row r="1108">
          <cell r="A1108">
            <v>9443001</v>
          </cell>
          <cell r="B1108">
            <v>9443.0010000000002</v>
          </cell>
          <cell r="C1108" t="str">
            <v>ООО "Люкс"</v>
          </cell>
        </row>
        <row r="1109">
          <cell r="A1109">
            <v>9451001</v>
          </cell>
          <cell r="B1109">
            <v>9451.0010000000002</v>
          </cell>
          <cell r="C1109" t="str">
            <v>ОАО "Сибнефтебанк"</v>
          </cell>
        </row>
        <row r="1110">
          <cell r="A1110">
            <v>9452001</v>
          </cell>
          <cell r="B1110">
            <v>9452.0010000000002</v>
          </cell>
          <cell r="C1110" t="str">
            <v>ООО "Ойл-Трэйдинг"</v>
          </cell>
        </row>
        <row r="1111">
          <cell r="A1111">
            <v>9454001</v>
          </cell>
          <cell r="B1111">
            <v>9454.0010000000002</v>
          </cell>
          <cell r="C1111" t="str">
            <v>ООО "Сургутгазпром"</v>
          </cell>
        </row>
        <row r="1112">
          <cell r="A1112">
            <v>9457001</v>
          </cell>
          <cell r="B1112">
            <v>9457.0010000000002</v>
          </cell>
          <cell r="C1112" t="str">
            <v>ООО "Софтекс АТ"</v>
          </cell>
        </row>
        <row r="1113">
          <cell r="A1113">
            <v>9460001</v>
          </cell>
          <cell r="B1113">
            <v>9460.0010000000002</v>
          </cell>
          <cell r="C1113" t="str">
            <v>ООО "Фарма"</v>
          </cell>
        </row>
        <row r="1114">
          <cell r="A1114">
            <v>9465001</v>
          </cell>
          <cell r="B1114">
            <v>9465.0010000000002</v>
          </cell>
          <cell r="C1114" t="str">
            <v>ООО "Леди тур"</v>
          </cell>
        </row>
        <row r="1115">
          <cell r="A1115">
            <v>9470001</v>
          </cell>
          <cell r="B1115">
            <v>9470.0010000000002</v>
          </cell>
          <cell r="C1115" t="str">
            <v>Филиал ГОУ ВПО "Тюменский государственный университет"</v>
          </cell>
        </row>
        <row r="1116">
          <cell r="A1116">
            <v>9472001</v>
          </cell>
          <cell r="B1116">
            <v>9472.0010000000002</v>
          </cell>
          <cell r="C1116" t="str">
            <v>ОАО "Тюменьнефтеспецстрой"</v>
          </cell>
        </row>
        <row r="1117">
          <cell r="A1117">
            <v>9479001</v>
          </cell>
          <cell r="B1117">
            <v>9479.0010000000002</v>
          </cell>
          <cell r="C1117" t="str">
            <v>ЗАО "Монолитинжениринг"</v>
          </cell>
        </row>
        <row r="1118">
          <cell r="A1118">
            <v>9490001</v>
          </cell>
          <cell r="B1118">
            <v>9490.0010000000002</v>
          </cell>
          <cell r="C1118" t="str">
            <v>ООО "Центр экспертизы"</v>
          </cell>
        </row>
        <row r="1119">
          <cell r="A1119">
            <v>9492001</v>
          </cell>
          <cell r="B1119">
            <v>9492.0010000000002</v>
          </cell>
          <cell r="C1119" t="str">
            <v>ОАО "Тюменское центральное агентство воздушных сообщений"</v>
          </cell>
        </row>
        <row r="1120">
          <cell r="A1120">
            <v>9501001</v>
          </cell>
          <cell r="B1120">
            <v>9501.0010000000002</v>
          </cell>
          <cell r="C1120" t="str">
            <v>ООО "Гарант ЛТД"</v>
          </cell>
        </row>
        <row r="1121">
          <cell r="A1121">
            <v>9519001</v>
          </cell>
          <cell r="B1121">
            <v>9519.0010000000002</v>
          </cell>
          <cell r="C1121" t="str">
            <v>ООО "Тобольскречторг-1"</v>
          </cell>
        </row>
        <row r="1122">
          <cell r="A1122">
            <v>9526001</v>
          </cell>
          <cell r="B1122">
            <v>9526.0010000000002</v>
          </cell>
          <cell r="C1122" t="str">
            <v>ООО "Строй-авто-гарант"</v>
          </cell>
        </row>
        <row r="1123">
          <cell r="A1123">
            <v>9530001</v>
          </cell>
          <cell r="B1123">
            <v>9530.0010000000002</v>
          </cell>
          <cell r="C1123" t="str">
            <v>ООО "Оксиген-сервис"</v>
          </cell>
        </row>
        <row r="1124">
          <cell r="A1124">
            <v>9600001</v>
          </cell>
          <cell r="B1124">
            <v>9600.0010000000002</v>
          </cell>
          <cell r="C1124" t="str">
            <v>ООО "Комби"</v>
          </cell>
        </row>
        <row r="1125">
          <cell r="A1125">
            <v>9601001</v>
          </cell>
          <cell r="B1125">
            <v>9601.0010000000002</v>
          </cell>
          <cell r="C1125" t="str">
            <v>ООО "ТВ-Сервис"</v>
          </cell>
        </row>
        <row r="1126">
          <cell r="A1126">
            <v>9603001</v>
          </cell>
          <cell r="B1126">
            <v>9603.0010000000002</v>
          </cell>
          <cell r="C1126" t="str">
            <v>ООО "Яна"</v>
          </cell>
        </row>
        <row r="1127">
          <cell r="A1127">
            <v>9605001</v>
          </cell>
          <cell r="B1127">
            <v>9605.0010000000002</v>
          </cell>
          <cell r="C1127" t="str">
            <v>ООО "Монбет"</v>
          </cell>
        </row>
        <row r="1128">
          <cell r="A1128">
            <v>9610001</v>
          </cell>
          <cell r="B1128">
            <v>9610.0010000000002</v>
          </cell>
          <cell r="C1128" t="str">
            <v>ООО "Союз садоводов"</v>
          </cell>
        </row>
        <row r="1129">
          <cell r="A1129">
            <v>9613001</v>
          </cell>
          <cell r="B1129">
            <v>9613.0010000000002</v>
          </cell>
          <cell r="C1129" t="str">
            <v>ООО "Авто-Плюс"</v>
          </cell>
        </row>
        <row r="1130">
          <cell r="A1130">
            <v>9620001</v>
          </cell>
          <cell r="B1130">
            <v>9620.0010000000002</v>
          </cell>
          <cell r="C1130" t="str">
            <v>ООО "Спортсервис-92"</v>
          </cell>
        </row>
        <row r="1131">
          <cell r="A1131">
            <v>9622001</v>
          </cell>
          <cell r="B1131">
            <v>9622.0010000000002</v>
          </cell>
          <cell r="C1131" t="str">
            <v>ОАО "Тобольск-ТВЭЛ"</v>
          </cell>
        </row>
        <row r="1132">
          <cell r="A1132">
            <v>9623001</v>
          </cell>
          <cell r="B1132">
            <v>9623.0010000000002</v>
          </cell>
          <cell r="C1132" t="str">
            <v>ООО "Тобольск-Восток-Сервис"</v>
          </cell>
        </row>
        <row r="1133">
          <cell r="A1133">
            <v>9629001</v>
          </cell>
          <cell r="B1133">
            <v>9629.0010000000002</v>
          </cell>
          <cell r="C1133" t="str">
            <v>ООО "Оникс"</v>
          </cell>
        </row>
        <row r="1134">
          <cell r="A1134">
            <v>9631001</v>
          </cell>
          <cell r="B1134">
            <v>9631.0010000000002</v>
          </cell>
          <cell r="C1134" t="str">
            <v>Тобольская первич.орг-ция Всероссийского общества инвалидов</v>
          </cell>
        </row>
        <row r="1135">
          <cell r="A1135">
            <v>9634001</v>
          </cell>
          <cell r="B1135">
            <v>9634.0010000000002</v>
          </cell>
          <cell r="C1135" t="str">
            <v>ЗАО "Ломбард"</v>
          </cell>
        </row>
        <row r="1136">
          <cell r="A1136">
            <v>9640001</v>
          </cell>
          <cell r="B1136">
            <v>9640.0010000000002</v>
          </cell>
          <cell r="C1136" t="str">
            <v>ООО "Стройэлектромонтаж"</v>
          </cell>
        </row>
        <row r="1137">
          <cell r="A1137">
            <v>9653001</v>
          </cell>
          <cell r="B1137">
            <v>9653.0010000000002</v>
          </cell>
          <cell r="C1137" t="str">
            <v>Школа иностранных языков</v>
          </cell>
        </row>
        <row r="1138">
          <cell r="A1138">
            <v>9657001</v>
          </cell>
          <cell r="B1138">
            <v>9657.0010000000002</v>
          </cell>
          <cell r="C1138" t="str">
            <v>ОАО "Мостострой-11"</v>
          </cell>
        </row>
        <row r="1139">
          <cell r="A1139">
            <v>9675001</v>
          </cell>
          <cell r="B1139">
            <v>9675.0010000000002</v>
          </cell>
          <cell r="C1139" t="str">
            <v>Тобольский гор.комитет коммунистической партии РФ</v>
          </cell>
        </row>
        <row r="1140">
          <cell r="A1140">
            <v>9682001</v>
          </cell>
          <cell r="B1140">
            <v>9682.0010000000002</v>
          </cell>
          <cell r="C1140" t="str">
            <v>ООО "Сталь"</v>
          </cell>
        </row>
        <row r="1141">
          <cell r="A1141">
            <v>9685001</v>
          </cell>
          <cell r="B1141">
            <v>9685.0010000000002</v>
          </cell>
          <cell r="C1141" t="str">
            <v>ООО "Универмаг"</v>
          </cell>
        </row>
        <row r="1142">
          <cell r="A1142">
            <v>9688001</v>
          </cell>
          <cell r="B1142">
            <v>9688.0010000000002</v>
          </cell>
          <cell r="C1142" t="str">
            <v>ООО "Артель-С"</v>
          </cell>
        </row>
        <row r="1143">
          <cell r="A1143">
            <v>9689001</v>
          </cell>
          <cell r="B1143">
            <v>9689.0010000000002</v>
          </cell>
          <cell r="C1143" t="str">
            <v>ООО "Бройлер"</v>
          </cell>
        </row>
        <row r="1144">
          <cell r="A1144">
            <v>9700001</v>
          </cell>
          <cell r="B1144">
            <v>9700.0010000000002</v>
          </cell>
          <cell r="C1144" t="str">
            <v>ЗАО Научно-внедренческая фирма"Резерв"</v>
          </cell>
        </row>
        <row r="1145">
          <cell r="A1145">
            <v>9707001</v>
          </cell>
          <cell r="B1145">
            <v>9707.0010000000002</v>
          </cell>
          <cell r="C1145" t="str">
            <v>ТГ ОО "Федерация шейпинга и аэробики"</v>
          </cell>
        </row>
        <row r="1146">
          <cell r="A1146">
            <v>9711001</v>
          </cell>
          <cell r="B1146">
            <v>9711.0010000000002</v>
          </cell>
          <cell r="C1146" t="str">
            <v>ООО "Тобольск-Риэлт"</v>
          </cell>
        </row>
        <row r="1147">
          <cell r="A1147">
            <v>9713001</v>
          </cell>
          <cell r="B1147">
            <v>9713.0010000000002</v>
          </cell>
          <cell r="C1147" t="str">
            <v>ООО "Дорсервис"</v>
          </cell>
        </row>
        <row r="1148">
          <cell r="A1148">
            <v>9717001</v>
          </cell>
          <cell r="B1148">
            <v>9717.0010000000002</v>
          </cell>
          <cell r="C1148" t="str">
            <v>ООО "Интерьер-стекло"</v>
          </cell>
        </row>
        <row r="1149">
          <cell r="A1149">
            <v>9726001</v>
          </cell>
          <cell r="B1149">
            <v>9726.0010000000002</v>
          </cell>
          <cell r="C1149" t="str">
            <v>ООО "Сиблесстройсервис2+"</v>
          </cell>
        </row>
        <row r="1150">
          <cell r="A1150">
            <v>9731001</v>
          </cell>
          <cell r="B1150">
            <v>9731.0010000000002</v>
          </cell>
          <cell r="C1150" t="str">
            <v>ООО "Тана"</v>
          </cell>
        </row>
        <row r="1151">
          <cell r="A1151">
            <v>9735001</v>
          </cell>
          <cell r="B1151">
            <v>9735.0010000000002</v>
          </cell>
          <cell r="C1151" t="str">
            <v>ФГУП"Гос-ный научно-производственный центр рыбного хозяйства"</v>
          </cell>
        </row>
        <row r="1152">
          <cell r="A1152">
            <v>9746001</v>
          </cell>
          <cell r="B1152">
            <v>9746.0010000000002</v>
          </cell>
          <cell r="C1152" t="str">
            <v>ООО "М-2"</v>
          </cell>
        </row>
        <row r="1153">
          <cell r="A1153">
            <v>9752001</v>
          </cell>
          <cell r="B1153">
            <v>9752.0010000000002</v>
          </cell>
          <cell r="C1153" t="str">
            <v>ООО "Полиграфист"</v>
          </cell>
        </row>
        <row r="1154">
          <cell r="A1154">
            <v>9754001</v>
          </cell>
          <cell r="B1154">
            <v>9754.0010000000002</v>
          </cell>
          <cell r="C1154" t="str">
            <v>ООО "Жемчуг"</v>
          </cell>
        </row>
        <row r="1155">
          <cell r="A1155">
            <v>9757001</v>
          </cell>
          <cell r="B1155">
            <v>9757.0010000000002</v>
          </cell>
          <cell r="C1155" t="str">
            <v>Некоммерческое партнерство товаропроизводителей г.Тобольска</v>
          </cell>
        </row>
        <row r="1156">
          <cell r="A1156">
            <v>9763001</v>
          </cell>
          <cell r="B1156">
            <v>9763.0010000000002</v>
          </cell>
          <cell r="C1156" t="str">
            <v>ООО "Блокпост"</v>
          </cell>
        </row>
        <row r="1157">
          <cell r="A1157">
            <v>9769001</v>
          </cell>
          <cell r="B1157">
            <v>9769.0010000000002</v>
          </cell>
          <cell r="C1157" t="str">
            <v>ООО "Эффект"</v>
          </cell>
        </row>
        <row r="1158">
          <cell r="A1158">
            <v>9771001</v>
          </cell>
          <cell r="B1158">
            <v>9771.0010000000002</v>
          </cell>
          <cell r="C1158" t="str">
            <v>ООО "Метапол"</v>
          </cell>
        </row>
        <row r="1159">
          <cell r="A1159">
            <v>9777001</v>
          </cell>
          <cell r="B1159">
            <v>9777.0010000000002</v>
          </cell>
          <cell r="C1159" t="str">
            <v>ЗАО Тобольская межрайбаза</v>
          </cell>
        </row>
        <row r="1160">
          <cell r="A1160">
            <v>9792001</v>
          </cell>
          <cell r="B1160">
            <v>9792.0010000000002</v>
          </cell>
          <cell r="C1160" t="str">
            <v>ЗАО "Тоболдорстрой"</v>
          </cell>
        </row>
        <row r="1161">
          <cell r="A1161">
            <v>9802001</v>
          </cell>
          <cell r="B1161">
            <v>9802.0010000000002</v>
          </cell>
          <cell r="C1161" t="str">
            <v>ООО "Явта"</v>
          </cell>
        </row>
        <row r="1162">
          <cell r="A1162">
            <v>9827001</v>
          </cell>
          <cell r="B1162">
            <v>9827.0010000000002</v>
          </cell>
          <cell r="C1162" t="str">
            <v>ООО "Тоболпродопт"</v>
          </cell>
        </row>
        <row r="1163">
          <cell r="A1163">
            <v>9845001</v>
          </cell>
          <cell r="B1163">
            <v>9845.0010000000002</v>
          </cell>
          <cell r="C1163" t="str">
            <v>ООО "Тобольк-Нефтехим"</v>
          </cell>
        </row>
        <row r="1164">
          <cell r="A1164">
            <v>9846001</v>
          </cell>
          <cell r="B1164">
            <v>9846.0010000000002</v>
          </cell>
          <cell r="C1164" t="str">
            <v>ООО "УМР-2"</v>
          </cell>
        </row>
        <row r="1165">
          <cell r="A1165">
            <v>9850001</v>
          </cell>
          <cell r="B1165">
            <v>9850.0010000000002</v>
          </cell>
          <cell r="C1165" t="str">
            <v>ООО "Стройтеплосервис"</v>
          </cell>
        </row>
        <row r="1166">
          <cell r="A1166">
            <v>9860001</v>
          </cell>
          <cell r="B1166">
            <v>9860.0010000000002</v>
          </cell>
          <cell r="C1166" t="str">
            <v>ЗАО "Градопроект"</v>
          </cell>
        </row>
        <row r="1167">
          <cell r="A1167">
            <v>9861001</v>
          </cell>
          <cell r="B1167">
            <v>9861.0010000000002</v>
          </cell>
          <cell r="C1167" t="str">
            <v>ЗАО Инженерно-производственная фирма"Динамика"</v>
          </cell>
        </row>
        <row r="1168">
          <cell r="A1168">
            <v>9875001</v>
          </cell>
          <cell r="B1168">
            <v>9875.0010000000002</v>
          </cell>
          <cell r="C1168" t="str">
            <v>ООО "Лимас"</v>
          </cell>
        </row>
        <row r="1169">
          <cell r="A1169">
            <v>9879001</v>
          </cell>
          <cell r="B1169">
            <v>9879.0010000000002</v>
          </cell>
          <cell r="C1169" t="str">
            <v>ЗАО "Ассоциация предпринимателей"</v>
          </cell>
        </row>
        <row r="1170">
          <cell r="A1170">
            <v>9887001</v>
          </cell>
          <cell r="B1170">
            <v>9887.0010000000002</v>
          </cell>
          <cell r="C1170" t="str">
            <v>Негосударствен. образовательное учреждение "Учебный комбинат"</v>
          </cell>
        </row>
        <row r="1171">
          <cell r="A1171">
            <v>9891001</v>
          </cell>
          <cell r="B1171">
            <v>9891.0010000000002</v>
          </cell>
          <cell r="C1171" t="str">
            <v>ООО "Дентал-Сервис-Тюмень"</v>
          </cell>
        </row>
        <row r="1172">
          <cell r="A1172">
            <v>9893001</v>
          </cell>
          <cell r="B1172">
            <v>9893.0010000000002</v>
          </cell>
          <cell r="C1172" t="str">
            <v>ООО "Центр противопожарной профилактики"</v>
          </cell>
        </row>
        <row r="1173">
          <cell r="A1173">
            <v>9895001</v>
          </cell>
          <cell r="B1173">
            <v>9895.0010000000002</v>
          </cell>
          <cell r="C1173" t="str">
            <v>ООО "Вертикаль-Антикор"</v>
          </cell>
        </row>
        <row r="1174">
          <cell r="A1174">
            <v>9898001</v>
          </cell>
          <cell r="B1174">
            <v>9898.0010000000002</v>
          </cell>
          <cell r="C1174" t="str">
            <v>ООО "Р.И.М"</v>
          </cell>
        </row>
        <row r="1175">
          <cell r="A1175">
            <v>9901001</v>
          </cell>
          <cell r="B1175">
            <v>9901.0010000000002</v>
          </cell>
          <cell r="C1175" t="str">
            <v>ООО "Диалог"</v>
          </cell>
        </row>
        <row r="1176">
          <cell r="A1176">
            <v>9922001</v>
          </cell>
          <cell r="B1176">
            <v>9922.0010000000002</v>
          </cell>
          <cell r="C1176" t="str">
            <v>ООО "Меридиан"</v>
          </cell>
        </row>
        <row r="1177">
          <cell r="A1177">
            <v>9927001</v>
          </cell>
          <cell r="B1177">
            <v>9927.0010000000002</v>
          </cell>
          <cell r="C1177" t="str">
            <v>ЗАО "Гилан"</v>
          </cell>
        </row>
        <row r="1178">
          <cell r="A1178">
            <v>9999001</v>
          </cell>
          <cell r="B1178">
            <v>9999.0010000000002</v>
          </cell>
          <cell r="C1178" t="str">
            <v>Население г. Тобольска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бМЭС"/>
      <sheetName val="Прил 1"/>
      <sheetName val="Прил 3"/>
      <sheetName val="Прил 4"/>
      <sheetName val="Лист1"/>
    </sheetNames>
    <sheetDataSet>
      <sheetData sheetId="0">
        <row r="6">
          <cell r="A6" t="str">
            <v>NUM_</v>
          </cell>
          <cell r="B6" t="str">
            <v>№ договора</v>
          </cell>
          <cell r="C6" t="str">
            <v>Наименование абонента</v>
          </cell>
        </row>
        <row r="7">
          <cell r="A7">
            <v>2001</v>
          </cell>
          <cell r="B7">
            <v>2.0009999999999999</v>
          </cell>
          <cell r="C7" t="str">
            <v>МОУ"Средняя общеобразовательная школа №4"</v>
          </cell>
        </row>
        <row r="8">
          <cell r="A8">
            <v>3001</v>
          </cell>
          <cell r="B8">
            <v>3.0009999999999999</v>
          </cell>
          <cell r="C8" t="str">
            <v>ГУ"Уралуправтодор"</v>
          </cell>
        </row>
        <row r="9">
          <cell r="A9">
            <v>5001</v>
          </cell>
          <cell r="B9">
            <v>5.0010000000000003</v>
          </cell>
          <cell r="C9" t="str">
            <v>АНО детский сад "Голубок"</v>
          </cell>
        </row>
        <row r="10">
          <cell r="A10">
            <v>7001</v>
          </cell>
          <cell r="B10">
            <v>7.0010000000000003</v>
          </cell>
          <cell r="C10" t="str">
            <v>МОУ"Средняя общеобразовательная школа № 7"</v>
          </cell>
        </row>
        <row r="11">
          <cell r="A11">
            <v>8001</v>
          </cell>
          <cell r="B11">
            <v>8.0009999999999994</v>
          </cell>
          <cell r="C11" t="str">
            <v>МОУ"Основная общеобрательная школа № 8"</v>
          </cell>
        </row>
        <row r="12">
          <cell r="A12">
            <v>9001</v>
          </cell>
          <cell r="B12">
            <v>9.0009999999999994</v>
          </cell>
          <cell r="C12" t="str">
            <v>МОУ СОШ № 9</v>
          </cell>
        </row>
        <row r="13">
          <cell r="A13">
            <v>10001</v>
          </cell>
          <cell r="B13">
            <v>10.000999999999999</v>
          </cell>
          <cell r="C13" t="str">
            <v>АНО детский сад "Буратино"</v>
          </cell>
        </row>
        <row r="14">
          <cell r="A14">
            <v>11001</v>
          </cell>
          <cell r="B14">
            <v>11.000999999999999</v>
          </cell>
          <cell r="C14" t="str">
            <v>МОУ "Основная общеобрательная школа № 11"</v>
          </cell>
        </row>
        <row r="15">
          <cell r="A15">
            <v>12001</v>
          </cell>
          <cell r="B15">
            <v>12.000999999999999</v>
          </cell>
          <cell r="C15" t="str">
            <v>АНО детский сад "Теремок"</v>
          </cell>
        </row>
        <row r="16">
          <cell r="A16">
            <v>13001</v>
          </cell>
          <cell r="B16">
            <v>13.000999999999999</v>
          </cell>
          <cell r="C16" t="str">
            <v>МОУ "Средняя общеобразотельная школа № 13"</v>
          </cell>
        </row>
        <row r="17">
          <cell r="A17">
            <v>14001</v>
          </cell>
          <cell r="B17">
            <v>14.000999999999999</v>
          </cell>
          <cell r="C17" t="str">
            <v>МОУ "Средняя общеобразовательная школа № 14"</v>
          </cell>
        </row>
        <row r="18">
          <cell r="A18">
            <v>15001</v>
          </cell>
          <cell r="B18">
            <v>15.000999999999999</v>
          </cell>
          <cell r="C18" t="str">
            <v>МОУ СОШ №15</v>
          </cell>
        </row>
        <row r="19">
          <cell r="A19">
            <v>17001</v>
          </cell>
          <cell r="B19">
            <v>17.001000000000001</v>
          </cell>
          <cell r="C19" t="str">
            <v>Тобольская Биологическая станция Российской Академии наук</v>
          </cell>
        </row>
        <row r="20">
          <cell r="A20">
            <v>20001</v>
          </cell>
          <cell r="B20">
            <v>20.001000000000001</v>
          </cell>
          <cell r="C20" t="str">
            <v>АНО "Центр ФОР"</v>
          </cell>
        </row>
        <row r="21">
          <cell r="A21">
            <v>21001</v>
          </cell>
          <cell r="B21">
            <v>21.001000000000001</v>
          </cell>
          <cell r="C21" t="str">
            <v>ФГУ ИК-13 УФСИН России по Тюменской области</v>
          </cell>
        </row>
        <row r="22">
          <cell r="A22">
            <v>22001</v>
          </cell>
          <cell r="B22">
            <v>22.001000000000001</v>
          </cell>
          <cell r="C22" t="str">
            <v>Комитет по физической культуре и спорту</v>
          </cell>
          <cell r="D22" t="str">
            <v>города Тобольска</v>
          </cell>
        </row>
        <row r="23">
          <cell r="A23">
            <v>23001</v>
          </cell>
          <cell r="B23">
            <v>23.001000000000001</v>
          </cell>
          <cell r="C23" t="str">
            <v>АНО "Тобольский драматический театр им.П.П.Ершова"</v>
          </cell>
        </row>
        <row r="24">
          <cell r="A24">
            <v>25001</v>
          </cell>
          <cell r="B24">
            <v>25.001000000000001</v>
          </cell>
          <cell r="C24" t="str">
            <v>ГДОУ детский сад №9 "Белочка"</v>
          </cell>
          <cell r="D24" t="str">
            <v>Главного управления внутренних дел Тюменской области</v>
          </cell>
        </row>
        <row r="25">
          <cell r="A25">
            <v>26001</v>
          </cell>
          <cell r="B25">
            <v>26.001000000000001</v>
          </cell>
          <cell r="C25" t="str">
            <v>ГОУ "Учебный центр главного управления внутренних дел</v>
          </cell>
          <cell r="D25" t="str">
            <v>Тюменской области"</v>
          </cell>
        </row>
        <row r="26">
          <cell r="A26">
            <v>28001</v>
          </cell>
          <cell r="B26">
            <v>28.001000000000001</v>
          </cell>
          <cell r="C26" t="str">
            <v>МУП "Дорожно-эксплуатационный участок"</v>
          </cell>
        </row>
        <row r="27">
          <cell r="A27">
            <v>29001</v>
          </cell>
          <cell r="B27">
            <v>29.001000000000001</v>
          </cell>
          <cell r="C27" t="str">
            <v>АНО детский сад "Рябинушка"</v>
          </cell>
        </row>
        <row r="28">
          <cell r="A28">
            <v>31001</v>
          </cell>
          <cell r="B28">
            <v>31.001000000000001</v>
          </cell>
          <cell r="C28" t="str">
            <v>ФГО УСПО "Тобольский сельскохозяйственный колледж"</v>
          </cell>
        </row>
        <row r="29">
          <cell r="A29">
            <v>33001</v>
          </cell>
          <cell r="B29">
            <v>33.000999999999998</v>
          </cell>
          <cell r="C29" t="str">
            <v>Территориальный орган федеральной службы статистики по</v>
          </cell>
          <cell r="D29" t="str">
            <v>Тюменской области (Тюменьстат)</v>
          </cell>
        </row>
        <row r="30">
          <cell r="A30">
            <v>35001</v>
          </cell>
          <cell r="B30">
            <v>35.000999999999998</v>
          </cell>
          <cell r="C30" t="str">
            <v>АНО детский сад "Аленушка"</v>
          </cell>
        </row>
        <row r="31">
          <cell r="A31">
            <v>36001</v>
          </cell>
          <cell r="B31">
            <v>36.000999999999998</v>
          </cell>
          <cell r="C31" t="str">
            <v>АНО детский сад №36</v>
          </cell>
        </row>
        <row r="32">
          <cell r="A32">
            <v>38001</v>
          </cell>
          <cell r="B32">
            <v>38.000999999999998</v>
          </cell>
          <cell r="C32" t="str">
            <v>РОИ (РОСИНКАС) ЦБ РФ ТОУИ-филиал РОСИНКАС</v>
          </cell>
        </row>
        <row r="33">
          <cell r="A33">
            <v>42001</v>
          </cell>
          <cell r="B33">
            <v>42.000999999999998</v>
          </cell>
          <cell r="C33" t="str">
            <v>АНО детский сад "Капелька"</v>
          </cell>
        </row>
        <row r="34">
          <cell r="A34">
            <v>45001</v>
          </cell>
          <cell r="B34">
            <v>45.000999999999998</v>
          </cell>
          <cell r="C34" t="str">
            <v>Кондоминиум"Комфорт"</v>
          </cell>
        </row>
        <row r="35">
          <cell r="A35">
            <v>46001</v>
          </cell>
          <cell r="B35">
            <v>46.000999999999998</v>
          </cell>
          <cell r="C35" t="str">
            <v>АНО Детский сад "Искорка"</v>
          </cell>
        </row>
        <row r="36">
          <cell r="A36">
            <v>48001</v>
          </cell>
          <cell r="B36">
            <v>48.000999999999998</v>
          </cell>
          <cell r="C36" t="str">
            <v>МУП коммунальных услуг и озеленения</v>
          </cell>
        </row>
        <row r="37">
          <cell r="A37">
            <v>50001</v>
          </cell>
          <cell r="B37">
            <v>50.000999999999998</v>
          </cell>
          <cell r="C37" t="str">
            <v>Муниципальное учреждение "Служба заказчика по управлению</v>
          </cell>
          <cell r="D37" t="str">
            <v>жилищно-коммунальным комплексом"</v>
          </cell>
        </row>
        <row r="38">
          <cell r="A38">
            <v>51001</v>
          </cell>
          <cell r="B38">
            <v>51.000999999999998</v>
          </cell>
          <cell r="C38" t="str">
            <v>Тобольская первичная организация Всероссийского Общества слепых</v>
          </cell>
        </row>
        <row r="39">
          <cell r="A39">
            <v>52001</v>
          </cell>
          <cell r="B39">
            <v>52.000999999999998</v>
          </cell>
          <cell r="C39" t="str">
            <v>АНО детский сад "Веселые нотки"</v>
          </cell>
        </row>
        <row r="40">
          <cell r="A40">
            <v>54001</v>
          </cell>
          <cell r="B40">
            <v>54.000999999999998</v>
          </cell>
          <cell r="C40" t="str">
            <v>Мусульманская религиозная организация г.Тобольска</v>
          </cell>
          <cell r="D40" t="str">
            <v>Тюменской области Духовного управления мусульман азиатской части России</v>
          </cell>
        </row>
        <row r="41">
          <cell r="A41">
            <v>55001</v>
          </cell>
          <cell r="B41">
            <v>55.000999999999998</v>
          </cell>
          <cell r="C41" t="str">
            <v>Тобольская больница 1 ФГУ"ЗСМЦ Росздрава"</v>
          </cell>
        </row>
        <row r="42">
          <cell r="A42">
            <v>56001</v>
          </cell>
          <cell r="B42">
            <v>56.000999999999998</v>
          </cell>
          <cell r="C42" t="str">
            <v>Филиал Обь-Иртышского зонального центра госсанэпиднадзора на</v>
          </cell>
          <cell r="D42" t="str">
            <v>транспорте (водном и воздушном) в г.Тобольске</v>
          </cell>
        </row>
        <row r="43">
          <cell r="A43">
            <v>57001</v>
          </cell>
          <cell r="B43">
            <v>57.000999999999998</v>
          </cell>
          <cell r="C43" t="str">
            <v>ФГУ "Тобольский лесхоз"</v>
          </cell>
        </row>
        <row r="44">
          <cell r="A44">
            <v>59001</v>
          </cell>
          <cell r="B44">
            <v>59.000999999999998</v>
          </cell>
          <cell r="C44" t="str">
            <v>ГОУ СПО ТО Тобольский медицинский колледж им.В.Солдатова</v>
          </cell>
        </row>
        <row r="45">
          <cell r="A45">
            <v>61001</v>
          </cell>
          <cell r="B45">
            <v>61.000999999999998</v>
          </cell>
          <cell r="C45" t="str">
            <v>Отдел образования Администрации ОМО Тобольский район</v>
          </cell>
        </row>
        <row r="46">
          <cell r="A46">
            <v>73001</v>
          </cell>
          <cell r="B46">
            <v>73.001000000000005</v>
          </cell>
          <cell r="C46" t="str">
            <v>ГУ МОВО при ГУ УВД г.Тобольска и Тобольского района</v>
          </cell>
        </row>
        <row r="47">
          <cell r="A47">
            <v>76001</v>
          </cell>
          <cell r="B47">
            <v>76.001000000000005</v>
          </cell>
          <cell r="C47" t="str">
            <v>Федеральное государственное учреждение здравоохранения "Центр</v>
          </cell>
          <cell r="D47" t="str">
            <v>гигиены и эпидемиологии в Тюменской области"</v>
          </cell>
        </row>
        <row r="48">
          <cell r="A48">
            <v>82001</v>
          </cell>
          <cell r="B48">
            <v>82.001000000000005</v>
          </cell>
          <cell r="C48" t="str">
            <v>МУЗ "Городская поликлиника"</v>
          </cell>
        </row>
        <row r="49">
          <cell r="A49">
            <v>85001</v>
          </cell>
          <cell r="B49">
            <v>85.001000000000005</v>
          </cell>
          <cell r="C49" t="str">
            <v>МУ"Центр профилактики наркомании"</v>
          </cell>
        </row>
        <row r="50">
          <cell r="A50">
            <v>89001</v>
          </cell>
          <cell r="B50">
            <v>89.001000000000005</v>
          </cell>
          <cell r="C50" t="str">
            <v>ГЛПУ ТО "Областной противотуберкулезный диспансер"</v>
          </cell>
        </row>
        <row r="51">
          <cell r="A51">
            <v>90001</v>
          </cell>
          <cell r="B51">
            <v>90.001000000000005</v>
          </cell>
          <cell r="C51" t="str">
            <v>ГОУ ВПО "Тобольский государственный педагогический институт</v>
          </cell>
          <cell r="D51" t="str">
            <v>им.Д.И.Менделеева"</v>
          </cell>
        </row>
        <row r="52">
          <cell r="A52">
            <v>91001</v>
          </cell>
          <cell r="B52">
            <v>91.001000000000005</v>
          </cell>
          <cell r="C52" t="str">
            <v>ГОУ СПО "Тобольский педагогический колледж"</v>
          </cell>
        </row>
        <row r="53">
          <cell r="A53">
            <v>94001</v>
          </cell>
          <cell r="B53">
            <v>94.001000000000005</v>
          </cell>
          <cell r="C53" t="str">
            <v>МПРО прихода храма "Семь Отроков Ефесских"</v>
          </cell>
        </row>
        <row r="54">
          <cell r="A54">
            <v>96001</v>
          </cell>
          <cell r="B54">
            <v>96.001000000000005</v>
          </cell>
          <cell r="C54" t="str">
            <v>МУП "Тобольскстройзаказчик"</v>
          </cell>
        </row>
        <row r="55">
          <cell r="A55">
            <v>97001</v>
          </cell>
          <cell r="B55">
            <v>97.001000000000005</v>
          </cell>
          <cell r="C55" t="str">
            <v>МУП "Тобольский водоканал"</v>
          </cell>
        </row>
        <row r="56">
          <cell r="A56">
            <v>99001</v>
          </cell>
          <cell r="B56">
            <v>99.001000000000005</v>
          </cell>
          <cell r="C56" t="str">
            <v>УФСКН России по Тюменской области</v>
          </cell>
        </row>
        <row r="57">
          <cell r="A57">
            <v>100001</v>
          </cell>
          <cell r="B57">
            <v>100.001</v>
          </cell>
          <cell r="C57" t="str">
            <v>ФГОУ СПО "Тобольский рыбопромышленный техникум"</v>
          </cell>
        </row>
        <row r="58">
          <cell r="A58">
            <v>101001</v>
          </cell>
          <cell r="B58">
            <v>101.001</v>
          </cell>
          <cell r="C58" t="str">
            <v>МОУ "Средняя общеобразовательная школа № 1"</v>
          </cell>
        </row>
        <row r="59">
          <cell r="A59">
            <v>102001</v>
          </cell>
          <cell r="B59">
            <v>102.001</v>
          </cell>
          <cell r="C59" t="str">
            <v>Тобольский почтамт УФПС по Тюменской обл.-филиал ФГУП</v>
          </cell>
          <cell r="D59" t="str">
            <v>"Почта России"</v>
          </cell>
        </row>
        <row r="60">
          <cell r="A60">
            <v>103001</v>
          </cell>
          <cell r="B60">
            <v>103.001</v>
          </cell>
          <cell r="C60" t="str">
            <v>АНО детский сад "Василек"</v>
          </cell>
        </row>
        <row r="61">
          <cell r="A61">
            <v>105001</v>
          </cell>
          <cell r="B61">
            <v>105.001</v>
          </cell>
          <cell r="C61" t="str">
            <v>Территориальное управление Роспотребнадзора по Тюменской области</v>
          </cell>
        </row>
        <row r="62">
          <cell r="A62">
            <v>109001</v>
          </cell>
          <cell r="B62">
            <v>109.001</v>
          </cell>
          <cell r="C62" t="str">
            <v>Местная религиозная организация Прихода Пресвятой Троицы</v>
          </cell>
          <cell r="D62" t="str">
            <v>Римско-Католической Церкви г.Тобольска</v>
          </cell>
        </row>
        <row r="63">
          <cell r="A63">
            <v>110001</v>
          </cell>
          <cell r="B63">
            <v>110.001</v>
          </cell>
          <cell r="C63" t="str">
            <v>ФГУ "Нижнеобьрыбвод"</v>
          </cell>
        </row>
        <row r="64">
          <cell r="A64">
            <v>112001</v>
          </cell>
          <cell r="B64">
            <v>112.001</v>
          </cell>
          <cell r="C64" t="str">
            <v>ГСК "Сизо-3"</v>
          </cell>
        </row>
        <row r="65">
          <cell r="A65">
            <v>117001</v>
          </cell>
          <cell r="B65">
            <v>117.001</v>
          </cell>
          <cell r="C65" t="str">
            <v>АНО "Информационно-издательский центр "Советская Сибирь"</v>
          </cell>
        </row>
        <row r="66">
          <cell r="A66">
            <v>121001</v>
          </cell>
          <cell r="B66">
            <v>121.001</v>
          </cell>
          <cell r="C66" t="str">
            <v>АНОК Центр Сибирско-татарской культуры"</v>
          </cell>
        </row>
        <row r="67">
          <cell r="A67">
            <v>122001</v>
          </cell>
          <cell r="B67">
            <v>122.001</v>
          </cell>
          <cell r="C67" t="str">
            <v>МУП "Жилсервис"</v>
          </cell>
        </row>
        <row r="68">
          <cell r="A68">
            <v>123001</v>
          </cell>
          <cell r="B68">
            <v>123.001</v>
          </cell>
          <cell r="C68" t="str">
            <v>Храм Михаила Архангела</v>
          </cell>
        </row>
        <row r="69">
          <cell r="A69">
            <v>124001</v>
          </cell>
          <cell r="B69">
            <v>124.001</v>
          </cell>
          <cell r="C69" t="str">
            <v>МРО "Церковь Евангельских христиан"Новое поколение"</v>
          </cell>
          <cell r="D69" t="str">
            <v>г.Тобольска</v>
          </cell>
        </row>
        <row r="70">
          <cell r="A70">
            <v>133001</v>
          </cell>
          <cell r="B70">
            <v>133.001</v>
          </cell>
          <cell r="C70" t="str">
            <v>Религиозная организация Церковь Евангельских христиан</v>
          </cell>
          <cell r="D70" t="str">
            <v>"Слово жизни"</v>
          </cell>
        </row>
        <row r="71">
          <cell r="A71">
            <v>134001</v>
          </cell>
          <cell r="B71">
            <v>134.001</v>
          </cell>
          <cell r="C71" t="str">
            <v>МУ "Созвездие"</v>
          </cell>
        </row>
        <row r="72">
          <cell r="A72">
            <v>135001</v>
          </cell>
          <cell r="B72">
            <v>135.001</v>
          </cell>
          <cell r="C72" t="str">
            <v>Мусульманская религиозная организация</v>
          </cell>
        </row>
        <row r="73">
          <cell r="A73">
            <v>136001</v>
          </cell>
          <cell r="B73">
            <v>136.001</v>
          </cell>
          <cell r="C73" t="str">
            <v>Филиал "Тобольский район водных путей и судоходства"</v>
          </cell>
        </row>
        <row r="74">
          <cell r="A74">
            <v>140001</v>
          </cell>
          <cell r="B74">
            <v>140.001</v>
          </cell>
          <cell r="C74" t="str">
            <v>МПРО "Приход храма Казанской иконы Божией Матери"</v>
          </cell>
        </row>
        <row r="75">
          <cell r="A75">
            <v>142001</v>
          </cell>
          <cell r="B75">
            <v>142.001</v>
          </cell>
          <cell r="C75" t="str">
            <v>НОУ "Тобольская Православная Гимназия"</v>
          </cell>
        </row>
        <row r="76">
          <cell r="A76">
            <v>146001</v>
          </cell>
          <cell r="B76">
            <v>146.001</v>
          </cell>
          <cell r="C76" t="str">
            <v>ГОУ НПО "ПУ №14"</v>
          </cell>
        </row>
        <row r="77">
          <cell r="A77">
            <v>147001</v>
          </cell>
          <cell r="B77">
            <v>147.001</v>
          </cell>
          <cell r="C77" t="str">
            <v>ГУ "ЗСМЦ Минздрава России" Тобольская больница №2</v>
          </cell>
        </row>
        <row r="78">
          <cell r="A78">
            <v>148001</v>
          </cell>
          <cell r="B78">
            <v>148.001</v>
          </cell>
          <cell r="C78" t="str">
            <v>АНО детский сад"Аленький цветочек"</v>
          </cell>
        </row>
        <row r="79">
          <cell r="A79">
            <v>149001</v>
          </cell>
          <cell r="B79">
            <v>149.001</v>
          </cell>
          <cell r="C79" t="str">
            <v>МУП "Тобольскстройреставрация"</v>
          </cell>
        </row>
        <row r="80">
          <cell r="A80">
            <v>150001</v>
          </cell>
          <cell r="B80">
            <v>150.001</v>
          </cell>
          <cell r="C80" t="str">
            <v>АНО "Детский сад № 22"</v>
          </cell>
        </row>
        <row r="81">
          <cell r="A81">
            <v>153001</v>
          </cell>
          <cell r="B81">
            <v>153.001</v>
          </cell>
          <cell r="C81" t="str">
            <v>АНОК "Дом культуры "Водник"</v>
          </cell>
        </row>
        <row r="82">
          <cell r="A82">
            <v>154001</v>
          </cell>
          <cell r="B82">
            <v>154.001</v>
          </cell>
          <cell r="C82" t="str">
            <v>МОУ "Средняя общеобразовательная школа № 6"</v>
          </cell>
        </row>
        <row r="83">
          <cell r="A83">
            <v>156001</v>
          </cell>
          <cell r="B83">
            <v>156.001</v>
          </cell>
          <cell r="C83" t="str">
            <v>АНО ДОД  "ДШИ №1 им.С.Г.Маляревской"</v>
          </cell>
        </row>
        <row r="84">
          <cell r="A84">
            <v>158001</v>
          </cell>
          <cell r="B84">
            <v>158.001</v>
          </cell>
          <cell r="C84" t="str">
            <v>МОУ ДОД Детская художественная школа им.В.Г.Перова</v>
          </cell>
        </row>
        <row r="85">
          <cell r="A85">
            <v>161001</v>
          </cell>
          <cell r="B85">
            <v>161.001</v>
          </cell>
          <cell r="C85" t="str">
            <v>Государственное учреждение "Центр занятости населения города</v>
          </cell>
          <cell r="D85" t="str">
            <v>Тобольска"</v>
          </cell>
        </row>
        <row r="86">
          <cell r="A86">
            <v>169001</v>
          </cell>
          <cell r="B86">
            <v>169.001</v>
          </cell>
          <cell r="C86" t="str">
            <v>Финансово-казначейское управление по Тобольскому району</v>
          </cell>
        </row>
        <row r="87">
          <cell r="A87">
            <v>175001</v>
          </cell>
          <cell r="B87">
            <v>175.001</v>
          </cell>
          <cell r="C87" t="str">
            <v>ГУК "Тобольский государственный историко-архитектурный музей-</v>
          </cell>
          <cell r="D87" t="str">
            <v>заповедник"</v>
          </cell>
        </row>
        <row r="88">
          <cell r="A88">
            <v>177001</v>
          </cell>
          <cell r="B88">
            <v>177.001</v>
          </cell>
          <cell r="C88" t="str">
            <v>ГЛПУ ТО "Тобольский специализированный дом ребенка"</v>
          </cell>
        </row>
        <row r="89">
          <cell r="A89">
            <v>178001</v>
          </cell>
          <cell r="B89">
            <v>178.001</v>
          </cell>
          <cell r="C89" t="str">
            <v>МУЗ "Станция скорой медицинской помощи"</v>
          </cell>
        </row>
        <row r="90">
          <cell r="A90">
            <v>180001</v>
          </cell>
          <cell r="B90">
            <v>180.001</v>
          </cell>
          <cell r="C90" t="str">
            <v>ГЛПУ ТО "Тобольский кожно-венерологический диспансер"</v>
          </cell>
        </row>
        <row r="91">
          <cell r="A91">
            <v>181001</v>
          </cell>
          <cell r="B91">
            <v>181.001</v>
          </cell>
          <cell r="C91" t="str">
            <v>Тобольский филиал ГЛПУ ТО "Тюменская областная клиническая</v>
          </cell>
          <cell r="D91" t="str">
            <v>психиатрическая больница"(филиал №2)</v>
          </cell>
        </row>
        <row r="92">
          <cell r="A92">
            <v>183001</v>
          </cell>
          <cell r="B92">
            <v>183.001</v>
          </cell>
          <cell r="C92" t="str">
            <v>МУЗ "Городская стоматологическая поликлиника"</v>
          </cell>
        </row>
        <row r="93">
          <cell r="A93">
            <v>185001</v>
          </cell>
          <cell r="B93">
            <v>185.001</v>
          </cell>
          <cell r="C93" t="str">
            <v>АНО "Социально-реабилитационный центр для несовершеннолетних</v>
          </cell>
          <cell r="D93" t="str">
            <v>г.Тобольска"</v>
          </cell>
        </row>
        <row r="94">
          <cell r="A94">
            <v>187001</v>
          </cell>
          <cell r="B94">
            <v>187.001</v>
          </cell>
          <cell r="C94" t="str">
            <v>ГОУ НПО Профессиональное училище №3</v>
          </cell>
        </row>
        <row r="95">
          <cell r="A95">
            <v>191001</v>
          </cell>
          <cell r="B95">
            <v>191.001</v>
          </cell>
          <cell r="C95" t="str">
            <v>ГЛПУ ТО "Областная больница №3"</v>
          </cell>
        </row>
        <row r="96">
          <cell r="A96">
            <v>193001</v>
          </cell>
          <cell r="B96">
            <v>193.001</v>
          </cell>
          <cell r="C96" t="str">
            <v>МПРО Приход Софийско-успенского и Свято-Покровского Соборов</v>
          </cell>
        </row>
        <row r="97">
          <cell r="A97">
            <v>194001</v>
          </cell>
          <cell r="B97">
            <v>194.001</v>
          </cell>
          <cell r="C97" t="str">
            <v>Тобольская Духовная семинария</v>
          </cell>
        </row>
        <row r="98">
          <cell r="A98">
            <v>195001</v>
          </cell>
          <cell r="B98">
            <v>195.001</v>
          </cell>
          <cell r="C98" t="str">
            <v>Тобольско-Тюменская Епархия</v>
          </cell>
        </row>
        <row r="99">
          <cell r="A99">
            <v>196001</v>
          </cell>
          <cell r="B99">
            <v>196.001</v>
          </cell>
          <cell r="C99" t="str">
            <v>ФГУ "Госсеминспекция по Тюменской области"</v>
          </cell>
        </row>
        <row r="100">
          <cell r="A100">
            <v>196002</v>
          </cell>
          <cell r="B100">
            <v>196.00200000000001</v>
          </cell>
          <cell r="C100" t="str">
            <v>ФГУ "Госсеминспекция по Тюменской области"</v>
          </cell>
        </row>
        <row r="101">
          <cell r="A101">
            <v>199001</v>
          </cell>
          <cell r="B101">
            <v>199.001</v>
          </cell>
          <cell r="C101" t="str">
            <v>Филиал ФГУП"РТРС""Урало-Сибирский региональный центр"</v>
          </cell>
        </row>
        <row r="102">
          <cell r="A102">
            <v>200001</v>
          </cell>
          <cell r="B102">
            <v>200.001</v>
          </cell>
          <cell r="C102" t="str">
            <v>АНО ДОД "Центр детского технического творчества"</v>
          </cell>
        </row>
        <row r="103">
          <cell r="A103">
            <v>201001</v>
          </cell>
          <cell r="B103">
            <v>201.001</v>
          </cell>
          <cell r="C103" t="str">
            <v>АНО детский сад "Серебрянное копытце"</v>
          </cell>
        </row>
        <row r="104">
          <cell r="A104">
            <v>205001</v>
          </cell>
          <cell r="B104">
            <v>205.001</v>
          </cell>
          <cell r="C104" t="str">
            <v>МОУ"Средняя общеобразовательная школа № 5"</v>
          </cell>
        </row>
        <row r="105">
          <cell r="A105">
            <v>207001</v>
          </cell>
          <cell r="B105">
            <v>207.001</v>
          </cell>
          <cell r="C105" t="str">
            <v>Администрация г.Тобольска</v>
          </cell>
        </row>
        <row r="106">
          <cell r="A106">
            <v>208001</v>
          </cell>
          <cell r="B106">
            <v>208.001</v>
          </cell>
          <cell r="C106" t="str">
            <v>ФГУП "Ростехинвентаризация"</v>
          </cell>
        </row>
        <row r="107">
          <cell r="A107">
            <v>211001</v>
          </cell>
          <cell r="B107">
            <v>211.001</v>
          </cell>
          <cell r="C107" t="str">
            <v>АНО ДОД "Дом детского творчества"</v>
          </cell>
        </row>
        <row r="108">
          <cell r="A108">
            <v>214001</v>
          </cell>
          <cell r="B108">
            <v>214.001</v>
          </cell>
          <cell r="C108" t="str">
            <v>Комитет по образованию Администрации г.Тобольска</v>
          </cell>
        </row>
        <row r="109">
          <cell r="A109">
            <v>215001</v>
          </cell>
          <cell r="B109">
            <v>215.001</v>
          </cell>
          <cell r="C109" t="str">
            <v>МОУ школа-интернат №1 для детей-сирот и детей,оставшихся без</v>
          </cell>
          <cell r="D109" t="str">
            <v>попечения родителей</v>
          </cell>
        </row>
        <row r="110">
          <cell r="A110">
            <v>216001</v>
          </cell>
          <cell r="B110">
            <v>216.001</v>
          </cell>
          <cell r="C110" t="str">
            <v>Тобольский объединенный военный комиссариат</v>
          </cell>
        </row>
        <row r="111">
          <cell r="A111">
            <v>217001</v>
          </cell>
          <cell r="B111">
            <v>217.001</v>
          </cell>
          <cell r="C111" t="str">
            <v>ГУ ОГПС-8 МЧС России по Тюменской области</v>
          </cell>
        </row>
        <row r="112">
          <cell r="A112">
            <v>220001</v>
          </cell>
          <cell r="B112">
            <v>220.001</v>
          </cell>
          <cell r="C112" t="str">
            <v>ГУТО "Государственный архив в г.Тобольске"</v>
          </cell>
        </row>
        <row r="113">
          <cell r="A113">
            <v>221001</v>
          </cell>
          <cell r="B113">
            <v>221.001</v>
          </cell>
          <cell r="C113" t="str">
            <v>Крестьянское хозяйство (фермерское) "Иртыш" Семеноводческая</v>
          </cell>
          <cell r="D113" t="str">
            <v>станция"</v>
          </cell>
        </row>
        <row r="114">
          <cell r="A114">
            <v>222001</v>
          </cell>
          <cell r="B114">
            <v>222.001</v>
          </cell>
          <cell r="C114" t="str">
            <v>Департамент недропользования и экологии Тюменской области</v>
          </cell>
        </row>
        <row r="115">
          <cell r="A115">
            <v>225001</v>
          </cell>
          <cell r="B115">
            <v>225.001</v>
          </cell>
          <cell r="C115" t="str">
            <v>Администрация Тобольского муниципального района</v>
          </cell>
        </row>
        <row r="116">
          <cell r="A116">
            <v>229001</v>
          </cell>
          <cell r="B116">
            <v>229.001</v>
          </cell>
          <cell r="C116" t="str">
            <v>МУ "Служба обеспечения безопасности на воде"</v>
          </cell>
        </row>
        <row r="117">
          <cell r="A117">
            <v>231001</v>
          </cell>
          <cell r="B117">
            <v>231.001</v>
          </cell>
          <cell r="C117" t="str">
            <v>Отдел по делам культуры, молодежи и спорту Администрации</v>
          </cell>
          <cell r="D117" t="str">
            <v>ОМО Тобольский район</v>
          </cell>
        </row>
        <row r="118">
          <cell r="A118">
            <v>232001</v>
          </cell>
          <cell r="B118">
            <v>232.001</v>
          </cell>
          <cell r="C118" t="str">
            <v>ГУ "Тобольская районная станция по борьбе с болезнями животных"</v>
          </cell>
        </row>
        <row r="119">
          <cell r="A119">
            <v>234001</v>
          </cell>
          <cell r="B119">
            <v>234.001</v>
          </cell>
          <cell r="C119" t="str">
            <v>АНО культуры "Клуб Южный"</v>
          </cell>
        </row>
        <row r="120">
          <cell r="A120">
            <v>235001</v>
          </cell>
          <cell r="B120">
            <v>235.001</v>
          </cell>
          <cell r="C120" t="str">
            <v>Комитет по культуре Администрации г.Тобольска</v>
          </cell>
        </row>
        <row r="121">
          <cell r="A121">
            <v>236001</v>
          </cell>
          <cell r="B121">
            <v>236.001</v>
          </cell>
          <cell r="C121" t="str">
            <v>АНОК "Централизованная библиотечная система г.Тобольска"</v>
          </cell>
        </row>
        <row r="122">
          <cell r="A122">
            <v>237001</v>
          </cell>
          <cell r="B122">
            <v>237.001</v>
          </cell>
          <cell r="C122" t="str">
            <v>АНОК "Библиотека "Панорама"</v>
          </cell>
        </row>
        <row r="123">
          <cell r="A123">
            <v>242001</v>
          </cell>
          <cell r="B123">
            <v>242.001</v>
          </cell>
          <cell r="C123" t="str">
            <v>МУП "Ремжилэксплуатация"</v>
          </cell>
        </row>
        <row r="124">
          <cell r="A124">
            <v>252001</v>
          </cell>
          <cell r="B124">
            <v>252.001</v>
          </cell>
          <cell r="C124" t="str">
            <v>ФГУ"Земельная кадастровая палата" по Тюменской области</v>
          </cell>
        </row>
        <row r="125">
          <cell r="A125">
            <v>258001</v>
          </cell>
          <cell r="B125">
            <v>258.00099999999998</v>
          </cell>
          <cell r="C125" t="str">
            <v>КХ Ярковой</v>
          </cell>
        </row>
        <row r="126">
          <cell r="A126">
            <v>259001</v>
          </cell>
          <cell r="B126">
            <v>259.00099999999998</v>
          </cell>
          <cell r="C126" t="str">
            <v>АНОК Центр досуга "Речник"</v>
          </cell>
        </row>
        <row r="127">
          <cell r="A127">
            <v>268001</v>
          </cell>
          <cell r="B127">
            <v>268.00099999999998</v>
          </cell>
          <cell r="C127" t="str">
            <v>Управление по обеспечению деятельности мировых судей в</v>
          </cell>
          <cell r="D127" t="str">
            <v>Тюменской области</v>
          </cell>
        </row>
        <row r="128">
          <cell r="A128">
            <v>270001</v>
          </cell>
          <cell r="B128">
            <v>270.00099999999998</v>
          </cell>
          <cell r="C128" t="str">
            <v>Религиозная организация Церковь Евангельских христиан</v>
          </cell>
        </row>
        <row r="129">
          <cell r="A129">
            <v>283001</v>
          </cell>
          <cell r="B129">
            <v>283.00099999999998</v>
          </cell>
          <cell r="C129" t="str">
            <v>Тобольское училище искусств и культуры</v>
          </cell>
        </row>
        <row r="130">
          <cell r="A130">
            <v>294001</v>
          </cell>
          <cell r="B130">
            <v>294.00099999999998</v>
          </cell>
          <cell r="C130" t="str">
            <v>ГУ Тюменское региональное отделение фонда социального</v>
          </cell>
          <cell r="D130" t="str">
            <v>страхования РФ</v>
          </cell>
        </row>
        <row r="131">
          <cell r="A131">
            <v>296001</v>
          </cell>
          <cell r="B131">
            <v>296.00099999999998</v>
          </cell>
          <cell r="C131" t="str">
            <v>ГУ Управление Пенсионного фонда РФ в г.Тобольске</v>
          </cell>
        </row>
        <row r="132">
          <cell r="A132">
            <v>298001</v>
          </cell>
          <cell r="B132">
            <v>298.00099999999998</v>
          </cell>
          <cell r="C132" t="str">
            <v>Межрайонная ИФНС Рссии №7 по Тюменской области</v>
          </cell>
        </row>
        <row r="133">
          <cell r="A133">
            <v>300001</v>
          </cell>
          <cell r="B133">
            <v>300.00099999999998</v>
          </cell>
          <cell r="C133" t="str">
            <v>Муниципальное учреждение "Имущественная казна г.Тобольска"</v>
          </cell>
        </row>
        <row r="134">
          <cell r="A134">
            <v>301001</v>
          </cell>
          <cell r="B134">
            <v>301.00099999999998</v>
          </cell>
          <cell r="C134" t="str">
            <v>Контрольно-счетная палата города Тобольска</v>
          </cell>
        </row>
        <row r="135">
          <cell r="A135">
            <v>306001</v>
          </cell>
          <cell r="B135">
            <v>306.00099999999998</v>
          </cell>
          <cell r="C135" t="str">
            <v>МОУ средняя общеобразовательная школа № 16</v>
          </cell>
        </row>
        <row r="136">
          <cell r="A136">
            <v>307001</v>
          </cell>
          <cell r="B136">
            <v>307.00099999999998</v>
          </cell>
          <cell r="C136" t="str">
            <v>АНО ДОД "Станция юных туристов"</v>
          </cell>
        </row>
        <row r="137">
          <cell r="A137">
            <v>308001</v>
          </cell>
          <cell r="B137">
            <v>308.00099999999998</v>
          </cell>
          <cell r="C137" t="str">
            <v>Муниципальное образовательное учреждение Специальная</v>
          </cell>
          <cell r="D137" t="str">
            <v>(коррекционная) школа интернат № 5 для детей сирот</v>
          </cell>
        </row>
        <row r="138">
          <cell r="A138">
            <v>311001</v>
          </cell>
          <cell r="B138">
            <v>311.00099999999998</v>
          </cell>
          <cell r="C138" t="str">
            <v>Детская молочная кухня</v>
          </cell>
        </row>
        <row r="139">
          <cell r="A139">
            <v>314001</v>
          </cell>
          <cell r="B139">
            <v>314.00099999999998</v>
          </cell>
          <cell r="C139" t="str">
            <v>ГУ Омский ЦГМС-Р</v>
          </cell>
        </row>
        <row r="140">
          <cell r="A140">
            <v>315001</v>
          </cell>
          <cell r="B140">
            <v>315.00099999999998</v>
          </cell>
          <cell r="C140" t="str">
            <v>23-ОГПС МЧС России по Тюменской области</v>
          </cell>
        </row>
        <row r="141">
          <cell r="A141">
            <v>317001</v>
          </cell>
          <cell r="B141">
            <v>317.00099999999998</v>
          </cell>
          <cell r="C141" t="str">
            <v>МОУ СОШ № 17</v>
          </cell>
        </row>
        <row r="142">
          <cell r="A142">
            <v>321001</v>
          </cell>
          <cell r="B142">
            <v>321.00099999999998</v>
          </cell>
          <cell r="C142" t="str">
            <v>АНО детский сад "Кораблик"</v>
          </cell>
        </row>
        <row r="143">
          <cell r="A143">
            <v>324001</v>
          </cell>
          <cell r="B143">
            <v>324.00099999999998</v>
          </cell>
          <cell r="C143" t="str">
            <v>АНО"Детский сад-Центр развития ребенка "Чебурашка"</v>
          </cell>
        </row>
        <row r="144">
          <cell r="A144">
            <v>327001</v>
          </cell>
          <cell r="B144">
            <v>327.00099999999998</v>
          </cell>
          <cell r="C144" t="str">
            <v>МОУ ДОД"Детская школа искусств имени А.А.Алябьева"</v>
          </cell>
        </row>
        <row r="145">
          <cell r="A145">
            <v>342001</v>
          </cell>
          <cell r="B145">
            <v>342.00099999999998</v>
          </cell>
          <cell r="C145" t="str">
            <v>Отделение по г.Тобольску Управления Федерального казначейства</v>
          </cell>
          <cell r="D145" t="str">
            <v>по Тюменской области</v>
          </cell>
        </row>
        <row r="146">
          <cell r="A146">
            <v>374001</v>
          </cell>
          <cell r="B146">
            <v>374.00099999999998</v>
          </cell>
          <cell r="C146" t="str">
            <v>МУП "Архитектура и градостроительство"</v>
          </cell>
        </row>
        <row r="147">
          <cell r="A147">
            <v>375001</v>
          </cell>
          <cell r="B147">
            <v>375.00099999999998</v>
          </cell>
          <cell r="C147" t="str">
            <v>Управление судебного департамента при Верховном суде РФ в ТО</v>
          </cell>
        </row>
        <row r="148">
          <cell r="A148">
            <v>376001</v>
          </cell>
          <cell r="B148">
            <v>376.00099999999998</v>
          </cell>
          <cell r="C148" t="str">
            <v>УВД г.Тобольска и Тобольского района Тюменской области</v>
          </cell>
        </row>
        <row r="149">
          <cell r="A149">
            <v>385001</v>
          </cell>
          <cell r="B149">
            <v>385.00099999999998</v>
          </cell>
          <cell r="C149" t="str">
            <v>ГОУ НПО Профессиональный лицей №11</v>
          </cell>
        </row>
        <row r="150">
          <cell r="A150">
            <v>386001</v>
          </cell>
          <cell r="B150">
            <v>386.00099999999998</v>
          </cell>
          <cell r="C150" t="str">
            <v>МОУ средняя общеобразовательная школа № 12</v>
          </cell>
        </row>
        <row r="151">
          <cell r="A151">
            <v>388001</v>
          </cell>
          <cell r="B151">
            <v>388.00099999999998</v>
          </cell>
          <cell r="C151" t="str">
            <v>АНО детский сад "Родничок"</v>
          </cell>
        </row>
        <row r="152">
          <cell r="A152">
            <v>389001</v>
          </cell>
          <cell r="B152">
            <v>389.00099999999998</v>
          </cell>
          <cell r="C152" t="str">
            <v>МОУ Начальная школа-детский сад № 52 "Нотка"</v>
          </cell>
        </row>
        <row r="153">
          <cell r="A153">
            <v>400001</v>
          </cell>
          <cell r="B153">
            <v>400.00099999999998</v>
          </cell>
          <cell r="C153" t="str">
            <v>Муниципальное образовательное учреждение "Центр образования"</v>
          </cell>
        </row>
        <row r="154">
          <cell r="A154">
            <v>405001</v>
          </cell>
          <cell r="B154">
            <v>405.00099999999998</v>
          </cell>
          <cell r="C154" t="str">
            <v>ФГУ "Главное бюро МСЭ по Тюменской области"</v>
          </cell>
        </row>
        <row r="155">
          <cell r="A155">
            <v>422001</v>
          </cell>
          <cell r="B155">
            <v>422.00099999999998</v>
          </cell>
          <cell r="C155" t="str">
            <v>МУП "Жилищное хозяйство"</v>
          </cell>
        </row>
        <row r="156">
          <cell r="A156">
            <v>423001</v>
          </cell>
          <cell r="B156">
            <v>423.00099999999998</v>
          </cell>
          <cell r="C156" t="str">
            <v>Управление по делам гражданской обороны, чрезвычайным</v>
          </cell>
          <cell r="D156" t="str">
            <v>ситуациям</v>
          </cell>
        </row>
        <row r="157">
          <cell r="A157">
            <v>484001</v>
          </cell>
          <cell r="B157">
            <v>484.00099999999998</v>
          </cell>
          <cell r="C157" t="str">
            <v>МОУ средняя общеобразовательная школа № 18</v>
          </cell>
        </row>
        <row r="158">
          <cell r="A158">
            <v>485001</v>
          </cell>
          <cell r="B158">
            <v>485.00099999999998</v>
          </cell>
          <cell r="C158" t="str">
            <v>МОУ"Средняя общеобразовательная школа № 2"</v>
          </cell>
        </row>
        <row r="159">
          <cell r="A159">
            <v>500001</v>
          </cell>
          <cell r="B159">
            <v>500.00099999999998</v>
          </cell>
          <cell r="C159" t="str">
            <v>ФГУ ИК-9 УФСИН России по Тюменской области</v>
          </cell>
        </row>
        <row r="160">
          <cell r="A160">
            <v>501001</v>
          </cell>
          <cell r="B160">
            <v>501.00099999999998</v>
          </cell>
          <cell r="C160" t="str">
            <v>Админимстрация Ермаковского сельского поселения Тобольского</v>
          </cell>
          <cell r="D160" t="str">
            <v>муниципального района Тюменской области</v>
          </cell>
        </row>
        <row r="161">
          <cell r="A161">
            <v>502001</v>
          </cell>
          <cell r="B161">
            <v>502.00099999999998</v>
          </cell>
          <cell r="C161" t="str">
            <v>Бизинское МУП производственное ЖКХ</v>
          </cell>
        </row>
        <row r="162">
          <cell r="A162">
            <v>503001</v>
          </cell>
          <cell r="B162">
            <v>503.00099999999998</v>
          </cell>
          <cell r="C162" t="str">
            <v>Администрация Малозоркальцевского сельского поселения</v>
          </cell>
          <cell r="D162" t="str">
            <v>Тобольского муниципального района Тюменской области</v>
          </cell>
        </row>
        <row r="163">
          <cell r="A163">
            <v>504001</v>
          </cell>
          <cell r="B163">
            <v>504.00099999999998</v>
          </cell>
          <cell r="C163" t="str">
            <v>АНО дошкольного образования Нижне-Аремзянский детский</v>
          </cell>
          <cell r="D163" t="str">
            <v>сад "Аленушка"</v>
          </cell>
        </row>
        <row r="164">
          <cell r="A164">
            <v>505001</v>
          </cell>
          <cell r="B164">
            <v>505.00099999999998</v>
          </cell>
          <cell r="C164" t="str">
            <v>АНО дошкольного образования Ермаковский детский сад</v>
          </cell>
          <cell r="D164" t="str">
            <v>"Солнышко"</v>
          </cell>
        </row>
        <row r="165">
          <cell r="A165">
            <v>507001</v>
          </cell>
          <cell r="B165">
            <v>507.00099999999998</v>
          </cell>
          <cell r="C165" t="str">
            <v>МОУ Нижнеаремзянская средняя общ.школа Тюменской области</v>
          </cell>
          <cell r="D165" t="str">
            <v>Тобольского района</v>
          </cell>
        </row>
        <row r="166">
          <cell r="A166">
            <v>508001</v>
          </cell>
          <cell r="B166">
            <v>508.00099999999998</v>
          </cell>
          <cell r="C166" t="str">
            <v>МУП ЖЭУ "Заречье"</v>
          </cell>
        </row>
        <row r="167">
          <cell r="A167">
            <v>511001</v>
          </cell>
          <cell r="B167">
            <v>511.00099999999998</v>
          </cell>
          <cell r="C167" t="str">
            <v>НОУ Начальная общеобразовательная школа г.Тобольска</v>
          </cell>
        </row>
        <row r="168">
          <cell r="A168">
            <v>512001</v>
          </cell>
          <cell r="B168">
            <v>512.00099999999998</v>
          </cell>
          <cell r="C168" t="str">
            <v>Товарищество собственников жилья "Сибиряк"</v>
          </cell>
        </row>
        <row r="169">
          <cell r="A169">
            <v>514001</v>
          </cell>
          <cell r="B169">
            <v>514.00099999999998</v>
          </cell>
          <cell r="C169" t="str">
            <v>ГУ Федеральной регистрационной службы по ТО ХМАО и ЯНАО</v>
          </cell>
        </row>
        <row r="170">
          <cell r="A170">
            <v>516001</v>
          </cell>
          <cell r="B170">
            <v>516.00099999999998</v>
          </cell>
          <cell r="C170" t="str">
            <v>АНО Детский оздоровительный лагерь "Солнечный"</v>
          </cell>
        </row>
        <row r="171">
          <cell r="A171">
            <v>517001</v>
          </cell>
          <cell r="B171">
            <v>517.00099999999998</v>
          </cell>
          <cell r="C171" t="str">
            <v>МОУ "Гимназия имени Н.Д.Лицмана"</v>
          </cell>
        </row>
        <row r="172">
          <cell r="A172">
            <v>608001</v>
          </cell>
          <cell r="B172">
            <v>608.00099999999998</v>
          </cell>
          <cell r="C172" t="str">
            <v>ООО "Левобережье"</v>
          </cell>
        </row>
        <row r="173">
          <cell r="A173">
            <v>616001</v>
          </cell>
          <cell r="B173">
            <v>616.00099999999998</v>
          </cell>
          <cell r="C173" t="str">
            <v>ГУ ТО "Областное бюро СМЭ"</v>
          </cell>
        </row>
        <row r="174">
          <cell r="A174">
            <v>636001</v>
          </cell>
          <cell r="B174">
            <v>636.00099999999998</v>
          </cell>
          <cell r="C174" t="str">
            <v>АНО детский сад №30</v>
          </cell>
        </row>
        <row r="175">
          <cell r="A175">
            <v>642001</v>
          </cell>
          <cell r="B175">
            <v>642.00099999999998</v>
          </cell>
          <cell r="C175" t="str">
            <v>ТСЖ "Монолит-34"</v>
          </cell>
        </row>
        <row r="176">
          <cell r="A176">
            <v>644001</v>
          </cell>
          <cell r="B176">
            <v>644.00099999999998</v>
          </cell>
          <cell r="C176" t="str">
            <v>МУ "Молодежная биржа труда"</v>
          </cell>
        </row>
        <row r="177">
          <cell r="A177">
            <v>646001</v>
          </cell>
          <cell r="B177">
            <v>646.00099999999998</v>
          </cell>
          <cell r="C177" t="str">
            <v>ГОУВПО "Филиал Московского Государственного университета</v>
          </cell>
          <cell r="D177" t="str">
            <v>технологий и управления</v>
          </cell>
        </row>
        <row r="178">
          <cell r="A178">
            <v>647001</v>
          </cell>
          <cell r="B178">
            <v>647.00099999999998</v>
          </cell>
          <cell r="C178" t="str">
            <v>Управление Федеральной службы судебных приставов по</v>
          </cell>
          <cell r="D178" t="str">
            <v>Тюменской области</v>
          </cell>
        </row>
        <row r="179">
          <cell r="A179">
            <v>650001</v>
          </cell>
          <cell r="B179">
            <v>650.00099999999998</v>
          </cell>
          <cell r="C179" t="str">
            <v>Муниципальное учреждение культуры "Центр национальных</v>
          </cell>
          <cell r="D179" t="str">
            <v>культур"</v>
          </cell>
        </row>
        <row r="180">
          <cell r="A180">
            <v>651001</v>
          </cell>
          <cell r="B180">
            <v>651.00099999999998</v>
          </cell>
          <cell r="C180" t="str">
            <v>Прокуратура Тюменской области г.Тобольск</v>
          </cell>
        </row>
        <row r="181">
          <cell r="A181">
            <v>674001</v>
          </cell>
          <cell r="B181">
            <v>674.00099999999998</v>
          </cell>
          <cell r="C181" t="str">
            <v>Некоммерческая организация Тюменская межрегиональная</v>
          </cell>
          <cell r="D181" t="str">
            <v>коллегия адвокатов</v>
          </cell>
        </row>
        <row r="182">
          <cell r="A182">
            <v>694001</v>
          </cell>
          <cell r="B182">
            <v>694.00099999999998</v>
          </cell>
          <cell r="C182" t="str">
            <v>МУ СРЦП "Личный друг"</v>
          </cell>
        </row>
        <row r="183">
          <cell r="A183">
            <v>699001</v>
          </cell>
          <cell r="B183">
            <v>699.00099999999998</v>
          </cell>
          <cell r="C183" t="str">
            <v>ГУ ТО ОМЦ "Резерв"</v>
          </cell>
        </row>
        <row r="184">
          <cell r="A184">
            <v>701001</v>
          </cell>
          <cell r="B184">
            <v>701.00099999999998</v>
          </cell>
          <cell r="C184" t="str">
            <v>АНО Детский сад "Березка"</v>
          </cell>
        </row>
        <row r="185">
          <cell r="A185">
            <v>702001</v>
          </cell>
          <cell r="B185">
            <v>702.00099999999998</v>
          </cell>
          <cell r="C185" t="str">
            <v>АНО  Детский сад "Золотая рыбка"</v>
          </cell>
        </row>
        <row r="186">
          <cell r="A186">
            <v>703001</v>
          </cell>
          <cell r="B186">
            <v>703.00099999999998</v>
          </cell>
          <cell r="C186" t="str">
            <v>АНО детский сад №40-"Центр развития ребенка"</v>
          </cell>
        </row>
        <row r="187">
          <cell r="A187">
            <v>704001</v>
          </cell>
          <cell r="B187">
            <v>704.00099999999998</v>
          </cell>
          <cell r="C187" t="str">
            <v>АНО  Детский сад "Журавлик"</v>
          </cell>
        </row>
        <row r="188">
          <cell r="A188">
            <v>705001</v>
          </cell>
          <cell r="B188">
            <v>705.00099999999998</v>
          </cell>
          <cell r="C188" t="str">
            <v>АНО детский сад "Лесная сказка"</v>
          </cell>
        </row>
        <row r="189">
          <cell r="A189">
            <v>706001</v>
          </cell>
          <cell r="B189">
            <v>706.00099999999998</v>
          </cell>
          <cell r="C189" t="str">
            <v>АНО Детский сад "Радуга"</v>
          </cell>
        </row>
        <row r="190">
          <cell r="A190">
            <v>738001</v>
          </cell>
          <cell r="B190">
            <v>738.00099999999998</v>
          </cell>
          <cell r="C190" t="str">
            <v>Центральный банк Российской Федерации (Банк России)</v>
          </cell>
        </row>
        <row r="191">
          <cell r="A191">
            <v>744001</v>
          </cell>
          <cell r="B191">
            <v>744.00099999999998</v>
          </cell>
          <cell r="C191" t="str">
            <v>ФГУП "Госрыбцентр"</v>
          </cell>
        </row>
        <row r="192">
          <cell r="A192">
            <v>745001</v>
          </cell>
          <cell r="B192">
            <v>745.00099999999998</v>
          </cell>
          <cell r="C192" t="str">
            <v>МУНПП "Геоцентр"</v>
          </cell>
        </row>
        <row r="193">
          <cell r="A193">
            <v>805001</v>
          </cell>
          <cell r="B193">
            <v>805.00099999999998</v>
          </cell>
          <cell r="C193" t="str">
            <v>Муниципальный авиационно-технический клуб</v>
          </cell>
        </row>
        <row r="194">
          <cell r="A194">
            <v>818001</v>
          </cell>
          <cell r="B194">
            <v>818.00099999999998</v>
          </cell>
          <cell r="C194" t="str">
            <v>ФГОУ ВПО "Новосибирская государственная академия водного</v>
          </cell>
          <cell r="D194" t="str">
            <v>транспорта"</v>
          </cell>
        </row>
        <row r="195">
          <cell r="A195">
            <v>820001</v>
          </cell>
          <cell r="B195">
            <v>820.00099999999998</v>
          </cell>
          <cell r="C195" t="str">
            <v>МОУ ДОД "Центр эстетического воспитания детей"</v>
          </cell>
        </row>
        <row r="196">
          <cell r="A196">
            <v>825001</v>
          </cell>
          <cell r="B196">
            <v>825.00099999999998</v>
          </cell>
          <cell r="C196" t="str">
            <v>Крестьянское хозяйство "Расчет"</v>
          </cell>
        </row>
        <row r="197">
          <cell r="A197">
            <v>832001</v>
          </cell>
          <cell r="B197">
            <v>832.00099999999998</v>
          </cell>
          <cell r="C197" t="str">
            <v>АНО "Центр социального обслуживания населения"</v>
          </cell>
        </row>
        <row r="198">
          <cell r="A198">
            <v>842001</v>
          </cell>
          <cell r="B198">
            <v>842.00099999999998</v>
          </cell>
          <cell r="C198" t="str">
            <v>МУП "Ремжилэксплуатация"</v>
          </cell>
        </row>
        <row r="199">
          <cell r="A199">
            <v>847001</v>
          </cell>
          <cell r="B199">
            <v>847.00099999999998</v>
          </cell>
          <cell r="C199" t="str">
            <v>Муниципальная Специальная (коррекционная) общеобразовательная</v>
          </cell>
          <cell r="D199" t="str">
            <v>школа № 19 VIII вида</v>
          </cell>
        </row>
        <row r="200">
          <cell r="A200">
            <v>849001</v>
          </cell>
          <cell r="B200">
            <v>849.00099999999998</v>
          </cell>
          <cell r="C200" t="str">
            <v>МОУ ДОД "Детско-юношеская спортивная школа № 2"</v>
          </cell>
        </row>
        <row r="201">
          <cell r="A201">
            <v>871001</v>
          </cell>
          <cell r="B201">
            <v>871.00099999999998</v>
          </cell>
          <cell r="C201" t="str">
            <v>АНО"ИИЦ Тобольская правда"</v>
          </cell>
        </row>
        <row r="202">
          <cell r="A202">
            <v>889001</v>
          </cell>
          <cell r="B202">
            <v>889.00099999999998</v>
          </cell>
          <cell r="C202" t="str">
            <v>УВД г.Тобольска и Тобольского района Тюменской области</v>
          </cell>
        </row>
        <row r="203">
          <cell r="A203">
            <v>894001</v>
          </cell>
          <cell r="B203">
            <v>894.00099999999998</v>
          </cell>
          <cell r="C203" t="str">
            <v>Управление по технологическому и экологическому надзору</v>
          </cell>
          <cell r="D203" t="str">
            <v>Ростехнадзора по Тюменской области</v>
          </cell>
        </row>
        <row r="204">
          <cell r="A204">
            <v>906001</v>
          </cell>
          <cell r="B204">
            <v>906.00099999999998</v>
          </cell>
          <cell r="C204" t="str">
            <v>АНО Комплексный центр социального обслуживания населения</v>
          </cell>
          <cell r="D204" t="str">
            <v>Тобольского района</v>
          </cell>
        </row>
        <row r="205">
          <cell r="A205">
            <v>909001</v>
          </cell>
          <cell r="B205">
            <v>909.00099999999998</v>
          </cell>
          <cell r="C205" t="str">
            <v>МУП "Паритет"</v>
          </cell>
        </row>
        <row r="206">
          <cell r="A206">
            <v>912001</v>
          </cell>
          <cell r="B206">
            <v>912.00099999999998</v>
          </cell>
          <cell r="C206" t="str">
            <v>ГУ Главное Управление внутренних дел Тюменской области</v>
          </cell>
        </row>
        <row r="207">
          <cell r="A207">
            <v>931001</v>
          </cell>
          <cell r="B207">
            <v>931.00099999999998</v>
          </cell>
          <cell r="C207" t="str">
            <v>Муниципальное унитарное предприятие"Ритуальные услуги"</v>
          </cell>
        </row>
        <row r="208">
          <cell r="A208">
            <v>933001</v>
          </cell>
          <cell r="B208">
            <v>933.00099999999998</v>
          </cell>
          <cell r="C208" t="str">
            <v>Управление социальной защиты населения г.Тобольска</v>
          </cell>
        </row>
        <row r="209">
          <cell r="A209">
            <v>1000001</v>
          </cell>
          <cell r="B209">
            <v>1000.001</v>
          </cell>
          <cell r="C209" t="str">
            <v>Садово-некоммерческое товарищество "Черемушки"</v>
          </cell>
        </row>
        <row r="210">
          <cell r="A210">
            <v>1001001</v>
          </cell>
          <cell r="B210">
            <v>1001.001</v>
          </cell>
          <cell r="C210" t="str">
            <v>Лупандина Светлана Викторовна</v>
          </cell>
        </row>
        <row r="211">
          <cell r="A211">
            <v>1003001</v>
          </cell>
          <cell r="B211">
            <v>1003.001</v>
          </cell>
          <cell r="C211" t="str">
            <v>Марганова Оксана Борисовна</v>
          </cell>
        </row>
        <row r="212">
          <cell r="A212">
            <v>1004001</v>
          </cell>
          <cell r="B212">
            <v>1004.001</v>
          </cell>
          <cell r="C212" t="str">
            <v>Никитюк Наталья Александровна</v>
          </cell>
        </row>
        <row r="213">
          <cell r="A213">
            <v>1005001</v>
          </cell>
          <cell r="B213">
            <v>1005.001</v>
          </cell>
          <cell r="C213" t="str">
            <v>Ульянова Нина Григорьевна</v>
          </cell>
        </row>
        <row r="214">
          <cell r="A214">
            <v>1006001</v>
          </cell>
          <cell r="B214">
            <v>1006.001</v>
          </cell>
          <cell r="C214" t="str">
            <v>Мельник Валерий Сергеевич</v>
          </cell>
        </row>
        <row r="215">
          <cell r="A215">
            <v>1007001</v>
          </cell>
          <cell r="B215">
            <v>1007.001</v>
          </cell>
          <cell r="C215" t="str">
            <v>Руденко Станислав Иванович</v>
          </cell>
        </row>
        <row r="216">
          <cell r="A216">
            <v>1009001</v>
          </cell>
          <cell r="B216">
            <v>1009.001</v>
          </cell>
          <cell r="C216" t="str">
            <v>Кукарских Сергей Анатольевич</v>
          </cell>
        </row>
        <row r="217">
          <cell r="A217">
            <v>1011001</v>
          </cell>
          <cell r="B217">
            <v>1011.001</v>
          </cell>
          <cell r="C217" t="str">
            <v>Бондаренко Людмила Васильевна</v>
          </cell>
        </row>
        <row r="218">
          <cell r="A218">
            <v>1012001</v>
          </cell>
          <cell r="B218">
            <v>1012.001</v>
          </cell>
          <cell r="C218" t="str">
            <v>Ситников Евгений Викторович</v>
          </cell>
        </row>
        <row r="219">
          <cell r="A219">
            <v>1013001</v>
          </cell>
          <cell r="B219">
            <v>1013.001</v>
          </cell>
          <cell r="C219" t="str">
            <v>Попова Людмила Николаевна</v>
          </cell>
        </row>
        <row r="220">
          <cell r="A220">
            <v>1014001</v>
          </cell>
          <cell r="B220">
            <v>1014.001</v>
          </cell>
          <cell r="C220" t="str">
            <v>Баранов Олег Юрьевич</v>
          </cell>
        </row>
        <row r="221">
          <cell r="A221">
            <v>1015001</v>
          </cell>
          <cell r="B221">
            <v>1015.001</v>
          </cell>
          <cell r="C221" t="str">
            <v>Паносян Степан Аветисович</v>
          </cell>
        </row>
        <row r="222">
          <cell r="A222">
            <v>1017001</v>
          </cell>
          <cell r="B222">
            <v>1017.001</v>
          </cell>
          <cell r="C222" t="str">
            <v>Вакарина Татьяна Владимировна</v>
          </cell>
        </row>
        <row r="223">
          <cell r="A223">
            <v>1018001</v>
          </cell>
          <cell r="B223">
            <v>1018.001</v>
          </cell>
          <cell r="C223" t="str">
            <v>Копытова Оксана Валериевна</v>
          </cell>
        </row>
        <row r="224">
          <cell r="A224">
            <v>1019001</v>
          </cell>
          <cell r="B224">
            <v>1019.001</v>
          </cell>
          <cell r="C224" t="str">
            <v>Чернов Павел Анатольевич</v>
          </cell>
        </row>
        <row r="225">
          <cell r="A225">
            <v>1020001</v>
          </cell>
          <cell r="B225">
            <v>1020.001</v>
          </cell>
          <cell r="C225" t="str">
            <v>Балина Светлана Александровна</v>
          </cell>
        </row>
        <row r="226">
          <cell r="A226">
            <v>1023001</v>
          </cell>
          <cell r="B226">
            <v>1023.001</v>
          </cell>
          <cell r="C226" t="str">
            <v>Бойко Людмила Николаевна</v>
          </cell>
        </row>
        <row r="227">
          <cell r="A227">
            <v>1024001</v>
          </cell>
          <cell r="B227">
            <v>1024.001</v>
          </cell>
          <cell r="C227" t="str">
            <v>Муратов Фарид Маннурович</v>
          </cell>
        </row>
        <row r="228">
          <cell r="A228">
            <v>1025001</v>
          </cell>
          <cell r="B228">
            <v>1025.001</v>
          </cell>
          <cell r="C228" t="str">
            <v>Кокорина Надежда Ивановна</v>
          </cell>
        </row>
        <row r="229">
          <cell r="A229">
            <v>1026001</v>
          </cell>
          <cell r="B229">
            <v>1026.001</v>
          </cell>
          <cell r="C229" t="str">
            <v>Горбова Валентина Матвеевна - предпр.без обр.юр.лица</v>
          </cell>
        </row>
        <row r="230">
          <cell r="A230">
            <v>1027001</v>
          </cell>
          <cell r="B230">
            <v>1027.001</v>
          </cell>
          <cell r="C230" t="str">
            <v>Ефремова Ольга Григорьевна</v>
          </cell>
        </row>
        <row r="231">
          <cell r="A231">
            <v>1028001</v>
          </cell>
          <cell r="B231">
            <v>1028.001</v>
          </cell>
          <cell r="C231" t="str">
            <v>Лосев Владимир Анатольевич</v>
          </cell>
        </row>
        <row r="232">
          <cell r="A232">
            <v>1029001</v>
          </cell>
          <cell r="B232">
            <v>1029.001</v>
          </cell>
          <cell r="C232" t="str">
            <v>Червова Ольга Леонидовна</v>
          </cell>
        </row>
        <row r="233">
          <cell r="A233">
            <v>1030001</v>
          </cell>
          <cell r="B233">
            <v>1030.001</v>
          </cell>
          <cell r="C233" t="str">
            <v>Нигматулина Татьяна Сагитовна</v>
          </cell>
        </row>
        <row r="234">
          <cell r="A234">
            <v>1031001</v>
          </cell>
          <cell r="B234">
            <v>1031.001</v>
          </cell>
          <cell r="C234" t="str">
            <v>ГСК "Алтай"</v>
          </cell>
        </row>
        <row r="235">
          <cell r="A235">
            <v>1032001</v>
          </cell>
          <cell r="B235">
            <v>1032.001</v>
          </cell>
          <cell r="C235" t="str">
            <v>Бакшеева Лидия Николаевна</v>
          </cell>
        </row>
        <row r="236">
          <cell r="A236">
            <v>1034001</v>
          </cell>
          <cell r="B236">
            <v>1034.001</v>
          </cell>
          <cell r="C236" t="str">
            <v>Цыганкова Наталья Валериевна</v>
          </cell>
        </row>
        <row r="237">
          <cell r="A237">
            <v>1036001</v>
          </cell>
          <cell r="B237">
            <v>1036.001</v>
          </cell>
          <cell r="C237" t="str">
            <v>Пятернева Анна Петровна</v>
          </cell>
        </row>
        <row r="238">
          <cell r="A238">
            <v>1037001</v>
          </cell>
          <cell r="B238">
            <v>1037.001</v>
          </cell>
          <cell r="C238" t="str">
            <v>Брагинец Анатолий Иванович</v>
          </cell>
        </row>
        <row r="239">
          <cell r="A239">
            <v>1038001</v>
          </cell>
          <cell r="B239">
            <v>1038.001</v>
          </cell>
          <cell r="C239" t="str">
            <v>Иванова Юлия Анатольевна</v>
          </cell>
        </row>
        <row r="240">
          <cell r="A240">
            <v>1039001</v>
          </cell>
          <cell r="B240">
            <v>1039.001</v>
          </cell>
          <cell r="C240" t="str">
            <v>Кошуков Валерий Александрович</v>
          </cell>
        </row>
        <row r="241">
          <cell r="A241">
            <v>1040001</v>
          </cell>
          <cell r="B241">
            <v>1040.001</v>
          </cell>
          <cell r="C241" t="str">
            <v>Лебедева Хакима Хакимчановна - пред.без обр.юр.лица</v>
          </cell>
        </row>
        <row r="242">
          <cell r="A242">
            <v>1041001</v>
          </cell>
          <cell r="B242">
            <v>1041.001</v>
          </cell>
          <cell r="C242" t="str">
            <v>Стамбовская Светлана Сергеевна - пред.без обр.юр.лица</v>
          </cell>
        </row>
        <row r="243">
          <cell r="A243">
            <v>1042001</v>
          </cell>
          <cell r="B243">
            <v>1042.001</v>
          </cell>
          <cell r="C243" t="str">
            <v>Ревнивых Николай Федорович</v>
          </cell>
        </row>
        <row r="244">
          <cell r="A244">
            <v>1043001</v>
          </cell>
          <cell r="B244">
            <v>1043.001</v>
          </cell>
          <cell r="C244" t="str">
            <v>ГК "Урал"</v>
          </cell>
        </row>
        <row r="245">
          <cell r="A245">
            <v>1044001</v>
          </cell>
          <cell r="B245">
            <v>1044.001</v>
          </cell>
          <cell r="C245" t="str">
            <v>Аширов Акрам Камилевич</v>
          </cell>
        </row>
        <row r="246">
          <cell r="A246">
            <v>1045001</v>
          </cell>
          <cell r="B246">
            <v>1045.001</v>
          </cell>
          <cell r="C246" t="str">
            <v>Егорова Галина Владимировна - пред.без обр.юр.лица</v>
          </cell>
        </row>
        <row r="247">
          <cell r="A247">
            <v>1046001</v>
          </cell>
          <cell r="B247">
            <v>1046.001</v>
          </cell>
          <cell r="C247" t="str">
            <v>Дергоусова Валентина Георгиевна - пред.без обр.юр.лица</v>
          </cell>
        </row>
        <row r="248">
          <cell r="A248">
            <v>1047001</v>
          </cell>
          <cell r="B248">
            <v>1047.001</v>
          </cell>
          <cell r="C248" t="str">
            <v>Зобнин Николай Александрович - пред.без обр.юр.лица</v>
          </cell>
        </row>
        <row r="249">
          <cell r="A249">
            <v>1049001</v>
          </cell>
          <cell r="B249">
            <v>1049.001</v>
          </cell>
          <cell r="C249" t="str">
            <v>Кошкаров Михаил Анатольевич - пред.без обр.юр.лица</v>
          </cell>
        </row>
        <row r="250">
          <cell r="A250">
            <v>1050001</v>
          </cell>
          <cell r="B250">
            <v>1050.001</v>
          </cell>
          <cell r="C250" t="str">
            <v>Зырянова Вера Рафаиловна пред.без обр.юр.лица</v>
          </cell>
        </row>
        <row r="251">
          <cell r="A251">
            <v>1052001</v>
          </cell>
          <cell r="B251">
            <v>1052.001</v>
          </cell>
          <cell r="C251" t="str">
            <v>Самотис Любовь Александровна</v>
          </cell>
        </row>
        <row r="252">
          <cell r="A252">
            <v>1053001</v>
          </cell>
          <cell r="B252">
            <v>1053.001</v>
          </cell>
          <cell r="C252" t="str">
            <v>Бастрикова Марина Николаевна - пред.без обр.юр.лица</v>
          </cell>
        </row>
        <row r="253">
          <cell r="A253">
            <v>1054001</v>
          </cell>
          <cell r="B253">
            <v>1054.001</v>
          </cell>
          <cell r="C253" t="str">
            <v>Лысый Виктор Иванович - пред.без обр.юр.лица</v>
          </cell>
        </row>
        <row r="254">
          <cell r="A254">
            <v>1056001</v>
          </cell>
          <cell r="B254">
            <v>1056.001</v>
          </cell>
          <cell r="C254" t="str">
            <v>Криванков Сергей Николаевич - пред.без обр.юр.лица</v>
          </cell>
        </row>
        <row r="255">
          <cell r="A255">
            <v>1057001</v>
          </cell>
          <cell r="B255">
            <v>1057.001</v>
          </cell>
          <cell r="C255" t="str">
            <v>Тимканова Светлана Михайловна - пред.без обр.юр.лица</v>
          </cell>
        </row>
        <row r="256">
          <cell r="A256">
            <v>1058001</v>
          </cell>
          <cell r="B256">
            <v>1058.001</v>
          </cell>
          <cell r="C256" t="str">
            <v>Рыжикова Татьяна Тимофеевна</v>
          </cell>
        </row>
        <row r="257">
          <cell r="A257">
            <v>1059001</v>
          </cell>
          <cell r="B257">
            <v>1059.001</v>
          </cell>
          <cell r="C257" t="str">
            <v>Хен Людмила Николаевна - пред.без обр.юр.лица</v>
          </cell>
        </row>
        <row r="258">
          <cell r="A258">
            <v>1060001</v>
          </cell>
          <cell r="B258">
            <v>1060.001</v>
          </cell>
          <cell r="C258" t="str">
            <v>Козлова Елена Александровна</v>
          </cell>
        </row>
        <row r="259">
          <cell r="A259">
            <v>1062001</v>
          </cell>
          <cell r="B259">
            <v>1062.001</v>
          </cell>
          <cell r="C259" t="str">
            <v>Орсич Наталья Евгеньевна - пред.без обр.юр.лица</v>
          </cell>
        </row>
        <row r="260">
          <cell r="A260">
            <v>1063001</v>
          </cell>
          <cell r="B260">
            <v>1063.001</v>
          </cell>
          <cell r="C260" t="str">
            <v>Болдырев Сергей Владимирович - физическое лицо</v>
          </cell>
        </row>
        <row r="261">
          <cell r="A261">
            <v>1064001</v>
          </cell>
          <cell r="B261">
            <v>1064.001</v>
          </cell>
          <cell r="C261" t="str">
            <v>Расулова Фаргана Мирза кызы - физическое лицо</v>
          </cell>
        </row>
        <row r="262">
          <cell r="A262">
            <v>1065001</v>
          </cell>
          <cell r="B262">
            <v>1065.001</v>
          </cell>
          <cell r="C262" t="str">
            <v>Шанауров Евгений Викторович</v>
          </cell>
        </row>
        <row r="263">
          <cell r="A263">
            <v>1066001</v>
          </cell>
          <cell r="B263">
            <v>1066.001</v>
          </cell>
          <cell r="C263" t="str">
            <v>Кунашенко Василий Иванович -</v>
          </cell>
        </row>
        <row r="264">
          <cell r="A264">
            <v>1067001</v>
          </cell>
          <cell r="B264">
            <v>1067.001</v>
          </cell>
          <cell r="C264" t="str">
            <v>Аширяпова Эльмира Альбертовна - пред.без обр.юр.лица</v>
          </cell>
        </row>
        <row r="265">
          <cell r="A265">
            <v>1068001</v>
          </cell>
          <cell r="B265">
            <v>1068.001</v>
          </cell>
          <cell r="C265" t="str">
            <v>ГК"Ермак"</v>
          </cell>
        </row>
        <row r="266">
          <cell r="A266">
            <v>1069001</v>
          </cell>
          <cell r="B266">
            <v>1069.001</v>
          </cell>
          <cell r="C266" t="str">
            <v>Кузнецов Валерий Юрьевич</v>
          </cell>
        </row>
        <row r="267">
          <cell r="A267">
            <v>1071001</v>
          </cell>
          <cell r="B267">
            <v>1071.001</v>
          </cell>
          <cell r="C267" t="str">
            <v>Фадеева Ольга Семеновна - физ.лицо</v>
          </cell>
        </row>
        <row r="268">
          <cell r="A268">
            <v>1072001</v>
          </cell>
          <cell r="B268">
            <v>1072.001</v>
          </cell>
          <cell r="C268" t="str">
            <v>Алеев Рустам Хикматулович - пред.без обр.юр.лица</v>
          </cell>
        </row>
        <row r="269">
          <cell r="A269">
            <v>1073001</v>
          </cell>
          <cell r="B269">
            <v>1073.001</v>
          </cell>
          <cell r="C269" t="str">
            <v>Маликов Азат Вахитович - пред.без обр.юр.лица</v>
          </cell>
        </row>
        <row r="270">
          <cell r="A270">
            <v>1074001</v>
          </cell>
          <cell r="B270">
            <v>1074.001</v>
          </cell>
          <cell r="C270" t="str">
            <v>Рычихин Дмитрий Александрович - физическое лицо</v>
          </cell>
        </row>
        <row r="271">
          <cell r="A271">
            <v>1075001</v>
          </cell>
          <cell r="B271">
            <v>1075.001</v>
          </cell>
          <cell r="C271" t="str">
            <v>Азизов Алоусат Елдарович</v>
          </cell>
        </row>
        <row r="272">
          <cell r="A272">
            <v>1076001</v>
          </cell>
          <cell r="B272">
            <v>1076.001</v>
          </cell>
          <cell r="C272" t="str">
            <v>Семухин Сергей Яковлевич - пред.без обр.юр.лица</v>
          </cell>
        </row>
        <row r="273">
          <cell r="A273">
            <v>1077001</v>
          </cell>
          <cell r="B273">
            <v>1077.001</v>
          </cell>
          <cell r="C273" t="str">
            <v>Гаражный кооператив "Надежда"</v>
          </cell>
        </row>
        <row r="274">
          <cell r="A274">
            <v>1078001</v>
          </cell>
          <cell r="B274">
            <v>1078.001</v>
          </cell>
          <cell r="C274" t="str">
            <v>Малюгина Галина Дмитриевна - физ.лицо</v>
          </cell>
        </row>
        <row r="275">
          <cell r="A275">
            <v>1079001</v>
          </cell>
          <cell r="B275">
            <v>1079.001</v>
          </cell>
          <cell r="C275" t="str">
            <v>Сулейманов Фанзар Фанович - физ.лицо</v>
          </cell>
        </row>
        <row r="276">
          <cell r="A276">
            <v>1080001</v>
          </cell>
          <cell r="B276">
            <v>1080.001</v>
          </cell>
          <cell r="C276" t="str">
            <v>Плесовских Василий Михайлович - физ.лицо</v>
          </cell>
        </row>
        <row r="277">
          <cell r="A277">
            <v>1081001</v>
          </cell>
          <cell r="B277">
            <v>1081.001</v>
          </cell>
          <cell r="C277" t="str">
            <v>Плесовских Валерий Васильевич - физ.лицо</v>
          </cell>
        </row>
        <row r="278">
          <cell r="A278">
            <v>1082001</v>
          </cell>
          <cell r="B278">
            <v>1082.001</v>
          </cell>
          <cell r="C278" t="str">
            <v>Сарин Роман Олегович - физическое лицо</v>
          </cell>
        </row>
        <row r="279">
          <cell r="A279">
            <v>1084001</v>
          </cell>
          <cell r="B279">
            <v>1084.001</v>
          </cell>
          <cell r="C279" t="str">
            <v>Морозов Юрий Михайлович - физ.лицо</v>
          </cell>
        </row>
        <row r="280">
          <cell r="A280">
            <v>1085001</v>
          </cell>
          <cell r="B280">
            <v>1085.001</v>
          </cell>
          <cell r="C280" t="str">
            <v>Ведерникова Татьяна Михайловна - пред.без обр.юр.лица</v>
          </cell>
        </row>
        <row r="281">
          <cell r="A281">
            <v>1086001</v>
          </cell>
          <cell r="B281">
            <v>1086.001</v>
          </cell>
          <cell r="C281" t="str">
            <v>Москвин Сергей Владимирович - физ.лицо</v>
          </cell>
        </row>
        <row r="282">
          <cell r="A282">
            <v>1087001</v>
          </cell>
          <cell r="B282">
            <v>1087.001</v>
          </cell>
          <cell r="C282" t="str">
            <v>Лихарев Александр Юрьевич - пред.без обр.юр.лица</v>
          </cell>
        </row>
        <row r="283">
          <cell r="A283">
            <v>1089001</v>
          </cell>
          <cell r="B283">
            <v>1089.001</v>
          </cell>
          <cell r="C283" t="str">
            <v>Новоселова Людмила Николаевна - пред.без обр.юр.лица</v>
          </cell>
        </row>
        <row r="284">
          <cell r="A284">
            <v>1090001</v>
          </cell>
          <cell r="B284">
            <v>1090.001</v>
          </cell>
          <cell r="C284" t="str">
            <v>Лапина Татьяна Ивановна - физ.лицо</v>
          </cell>
        </row>
        <row r="285">
          <cell r="A285">
            <v>1091001</v>
          </cell>
          <cell r="B285">
            <v>1091.001</v>
          </cell>
          <cell r="C285" t="str">
            <v>Гутников Алесей Николаевич - физ.лицо</v>
          </cell>
        </row>
        <row r="286">
          <cell r="A286">
            <v>1092001</v>
          </cell>
          <cell r="B286">
            <v>1092.001</v>
          </cell>
          <cell r="C286" t="str">
            <v>Соколова Наталья Борисовна - физическое лицо</v>
          </cell>
        </row>
        <row r="287">
          <cell r="A287">
            <v>1093001</v>
          </cell>
          <cell r="B287">
            <v>1093.001</v>
          </cell>
          <cell r="C287" t="str">
            <v>Саитов Альмухамед Адаевич - физ.лицо</v>
          </cell>
        </row>
        <row r="288">
          <cell r="A288">
            <v>1094001</v>
          </cell>
          <cell r="B288">
            <v>1094.001</v>
          </cell>
          <cell r="C288" t="str">
            <v>Лагунов Вячеслав Борисович - физическое лицо</v>
          </cell>
        </row>
        <row r="289">
          <cell r="A289">
            <v>1095001</v>
          </cell>
          <cell r="B289">
            <v>1095.001</v>
          </cell>
          <cell r="C289" t="str">
            <v>Ревнивых Нина Федоровна - пред.без обр.юр.лица</v>
          </cell>
        </row>
        <row r="290">
          <cell r="A290">
            <v>1096001</v>
          </cell>
          <cell r="B290">
            <v>1096.001</v>
          </cell>
          <cell r="C290" t="str">
            <v>Сафиуллина Рауза Харисовна - физическое лицо</v>
          </cell>
        </row>
        <row r="291">
          <cell r="A291">
            <v>1097001</v>
          </cell>
          <cell r="B291">
            <v>1097.001</v>
          </cell>
          <cell r="C291" t="str">
            <v>Бадрызлова Лилия Римовна - индивидуальный предприниматель</v>
          </cell>
        </row>
        <row r="292">
          <cell r="A292">
            <v>1098001</v>
          </cell>
          <cell r="B292">
            <v>1098.001</v>
          </cell>
          <cell r="C292" t="str">
            <v>Гизатулин Харис Шайхайдарович - физ.лицо</v>
          </cell>
        </row>
        <row r="293">
          <cell r="A293">
            <v>1099001</v>
          </cell>
          <cell r="B293">
            <v>1099.001</v>
          </cell>
          <cell r="C293" t="str">
            <v>Сухов Игорь Валерьевич - физическое лицо</v>
          </cell>
        </row>
        <row r="294">
          <cell r="A294">
            <v>1100001</v>
          </cell>
          <cell r="B294">
            <v>1100.001</v>
          </cell>
          <cell r="C294" t="str">
            <v>Арапов Виктор Алексеевич - пред.без обр.юр.лица</v>
          </cell>
        </row>
        <row r="295">
          <cell r="A295">
            <v>1101001</v>
          </cell>
          <cell r="B295">
            <v>1101.001</v>
          </cell>
          <cell r="C295" t="str">
            <v>Зиядханова Ревана Шахларовна - индивидуальный предприниматель</v>
          </cell>
        </row>
        <row r="296">
          <cell r="A296">
            <v>1102001</v>
          </cell>
          <cell r="B296">
            <v>1102.001</v>
          </cell>
          <cell r="C296" t="str">
            <v>Войтко Сергей Иванович - физ.лицо</v>
          </cell>
        </row>
        <row r="297">
          <cell r="A297">
            <v>1103001</v>
          </cell>
          <cell r="B297">
            <v>1103.001</v>
          </cell>
          <cell r="C297" t="str">
            <v>Фирсова Надежда Анатольевна</v>
          </cell>
        </row>
        <row r="298">
          <cell r="A298">
            <v>1104001</v>
          </cell>
          <cell r="B298">
            <v>1104.001</v>
          </cell>
          <cell r="C298" t="str">
            <v>Липчинская Татьяна Андреевна - пред.без обр.юр.лица</v>
          </cell>
        </row>
        <row r="299">
          <cell r="A299">
            <v>1105001</v>
          </cell>
          <cell r="B299">
            <v>1105.001</v>
          </cell>
          <cell r="C299" t="str">
            <v>Стрункина Александра Владимировна - физ.лицо</v>
          </cell>
        </row>
        <row r="300">
          <cell r="A300">
            <v>1106001</v>
          </cell>
          <cell r="B300">
            <v>1106.001</v>
          </cell>
          <cell r="C300" t="str">
            <v>Плаксин Игорь Анатольевич</v>
          </cell>
        </row>
        <row r="301">
          <cell r="A301">
            <v>1107001</v>
          </cell>
          <cell r="B301">
            <v>1107.001</v>
          </cell>
          <cell r="C301" t="str">
            <v>Понамарчук Игорь Юрьевич</v>
          </cell>
        </row>
        <row r="302">
          <cell r="A302">
            <v>1108001</v>
          </cell>
          <cell r="B302">
            <v>1108.001</v>
          </cell>
          <cell r="C302" t="str">
            <v>Баянкина Светлана Галиевна - физ.лицо</v>
          </cell>
        </row>
        <row r="303">
          <cell r="A303">
            <v>1109001</v>
          </cell>
          <cell r="B303">
            <v>1109.001</v>
          </cell>
          <cell r="C303" t="str">
            <v>Арканова Ольга Вацлавовна - пред.без обр.юр.лица</v>
          </cell>
        </row>
        <row r="304">
          <cell r="A304">
            <v>1110001</v>
          </cell>
          <cell r="B304">
            <v>1110.001</v>
          </cell>
          <cell r="C304" t="str">
            <v>Тушакова Эльвира Харисовна - физ.лицо</v>
          </cell>
        </row>
        <row r="305">
          <cell r="A305">
            <v>1111001</v>
          </cell>
          <cell r="B305">
            <v>1111.001</v>
          </cell>
          <cell r="C305" t="str">
            <v>Егоров Владимир Юрьевич - физическое лицо</v>
          </cell>
        </row>
        <row r="306">
          <cell r="A306">
            <v>1112001</v>
          </cell>
          <cell r="B306">
            <v>1112.001</v>
          </cell>
          <cell r="C306" t="str">
            <v>ГСК "Сизо-3"</v>
          </cell>
        </row>
        <row r="307">
          <cell r="A307">
            <v>1113001</v>
          </cell>
          <cell r="B307">
            <v>1113.001</v>
          </cell>
          <cell r="C307" t="str">
            <v>Игнатенко Ольга Николаевна</v>
          </cell>
        </row>
        <row r="308">
          <cell r="A308">
            <v>1114001</v>
          </cell>
          <cell r="B308">
            <v>1114.001</v>
          </cell>
          <cell r="C308" t="str">
            <v>Майзук Сергей Михайлович - физическое лицо</v>
          </cell>
        </row>
        <row r="309">
          <cell r="A309">
            <v>1115001</v>
          </cell>
          <cell r="B309">
            <v>1115.001</v>
          </cell>
          <cell r="C309" t="str">
            <v>Устькачкинцева Александра Гавриловна - физическое лицо</v>
          </cell>
        </row>
        <row r="310">
          <cell r="A310">
            <v>1116001</v>
          </cell>
          <cell r="B310">
            <v>1116.001</v>
          </cell>
          <cell r="C310" t="str">
            <v>Задоев Анатолий Григорьевич</v>
          </cell>
        </row>
        <row r="311">
          <cell r="A311">
            <v>1117001</v>
          </cell>
          <cell r="B311">
            <v>1117.001</v>
          </cell>
          <cell r="C311" t="str">
            <v>Фадеев Вячеслав Михайлович - физическое лицо</v>
          </cell>
        </row>
        <row r="312">
          <cell r="A312">
            <v>1118001</v>
          </cell>
          <cell r="B312">
            <v>1118.001</v>
          </cell>
          <cell r="C312" t="str">
            <v>Сайфулина Светлана Рувимовна</v>
          </cell>
        </row>
        <row r="313">
          <cell r="A313">
            <v>1119001</v>
          </cell>
          <cell r="B313">
            <v>1119.001</v>
          </cell>
          <cell r="C313" t="str">
            <v>Николенко Павел Александрович</v>
          </cell>
        </row>
        <row r="314">
          <cell r="A314">
            <v>1120001</v>
          </cell>
          <cell r="B314">
            <v>1120.001</v>
          </cell>
          <cell r="C314" t="str">
            <v>Жерновникова Светлана Геральдовна - индивидуальный предпринимате</v>
          </cell>
        </row>
        <row r="315">
          <cell r="A315">
            <v>1121001</v>
          </cell>
          <cell r="B315">
            <v>1121.001</v>
          </cell>
          <cell r="C315" t="str">
            <v>Князев Валерий Дмитриевич - физическое лицо</v>
          </cell>
        </row>
        <row r="316">
          <cell r="A316">
            <v>1122001</v>
          </cell>
          <cell r="B316">
            <v>1122.001</v>
          </cell>
          <cell r="C316" t="str">
            <v>Злыгостева Вера Васильевна - физическое лицо</v>
          </cell>
        </row>
        <row r="317">
          <cell r="A317">
            <v>1123001</v>
          </cell>
          <cell r="B317">
            <v>1123.001</v>
          </cell>
          <cell r="C317" t="str">
            <v>Шевкунов Николай Иванович - индивидуальный предприниматель</v>
          </cell>
        </row>
        <row r="318">
          <cell r="A318">
            <v>1124001</v>
          </cell>
          <cell r="B318">
            <v>1124.001</v>
          </cell>
          <cell r="C318" t="str">
            <v>Крюков Андрей Евгеньевич - индивидуальный предприниматель</v>
          </cell>
        </row>
        <row r="319">
          <cell r="A319">
            <v>1125001</v>
          </cell>
          <cell r="B319">
            <v>1125.001</v>
          </cell>
          <cell r="C319" t="str">
            <v>Нейковчен Маргарита Николаевна-индивид.предприниматель</v>
          </cell>
        </row>
        <row r="320">
          <cell r="A320">
            <v>1126001</v>
          </cell>
          <cell r="B320">
            <v>1126.001</v>
          </cell>
          <cell r="C320" t="str">
            <v>Зуев Анатолий Геннадьевич - физическое лицо</v>
          </cell>
        </row>
        <row r="321">
          <cell r="A321">
            <v>1127001</v>
          </cell>
          <cell r="B321">
            <v>1127.001</v>
          </cell>
          <cell r="C321" t="str">
            <v>Михалицина Милиуша Раизовна</v>
          </cell>
        </row>
        <row r="322">
          <cell r="A322">
            <v>1128001</v>
          </cell>
          <cell r="B322">
            <v>1128.001</v>
          </cell>
          <cell r="C322" t="str">
            <v>"Индустрия" гаражный кооператив</v>
          </cell>
        </row>
        <row r="323">
          <cell r="A323">
            <v>1129001</v>
          </cell>
          <cell r="B323">
            <v>1129.001</v>
          </cell>
          <cell r="C323" t="str">
            <v>Клеменкова Юлия Николаевна - индивидуальный предприниматель</v>
          </cell>
        </row>
        <row r="324">
          <cell r="A324">
            <v>1130001</v>
          </cell>
          <cell r="B324">
            <v>1130.001</v>
          </cell>
          <cell r="C324" t="str">
            <v>Ложкина Т.Б</v>
          </cell>
        </row>
        <row r="325">
          <cell r="A325">
            <v>1131001</v>
          </cell>
          <cell r="B325">
            <v>1131.001</v>
          </cell>
          <cell r="C325" t="str">
            <v>Бакшеева Елена Станиславовна - физическое лицо</v>
          </cell>
        </row>
        <row r="326">
          <cell r="A326">
            <v>1132001</v>
          </cell>
          <cell r="B326">
            <v>1132.001</v>
          </cell>
          <cell r="C326" t="str">
            <v>Семенов Юрий Станиславович - индивидуальный предприниматель</v>
          </cell>
        </row>
        <row r="327">
          <cell r="A327">
            <v>1133001</v>
          </cell>
          <cell r="B327">
            <v>1133.001</v>
          </cell>
          <cell r="C327" t="str">
            <v>Тарханова Инна Васильевна - физическое лицо</v>
          </cell>
        </row>
        <row r="328">
          <cell r="A328">
            <v>1134001</v>
          </cell>
          <cell r="B328">
            <v>1134.001</v>
          </cell>
          <cell r="C328" t="str">
            <v>Занкиева Фарзана Ахметкиреевна - физическое лицо</v>
          </cell>
        </row>
        <row r="329">
          <cell r="A329">
            <v>1135001</v>
          </cell>
          <cell r="B329">
            <v>1135.001</v>
          </cell>
          <cell r="C329" t="str">
            <v>Сайфулина Хамита Масхутовна</v>
          </cell>
        </row>
        <row r="330">
          <cell r="A330">
            <v>1136001</v>
          </cell>
          <cell r="B330">
            <v>1136.001</v>
          </cell>
          <cell r="C330" t="str">
            <v>Палецких Эльвира Владимировна - индивидуальный предприниматель</v>
          </cell>
        </row>
        <row r="331">
          <cell r="A331">
            <v>1137001</v>
          </cell>
          <cell r="B331">
            <v>1137.001</v>
          </cell>
          <cell r="C331" t="str">
            <v>Багиров Гасанага Исмаил оглы - индивидуальный предприниматель</v>
          </cell>
        </row>
        <row r="332">
          <cell r="A332">
            <v>1139001</v>
          </cell>
          <cell r="B332">
            <v>1139.001</v>
          </cell>
          <cell r="C332" t="str">
            <v>Гагаринская Эвелина Олеговна - физическое лицо</v>
          </cell>
        </row>
        <row r="333">
          <cell r="A333">
            <v>1140001</v>
          </cell>
          <cell r="B333">
            <v>1140.001</v>
          </cell>
          <cell r="C333" t="str">
            <v>Сибирская Людмила Сергеевна</v>
          </cell>
        </row>
        <row r="334">
          <cell r="A334">
            <v>1141001</v>
          </cell>
          <cell r="B334">
            <v>1141.001</v>
          </cell>
          <cell r="C334" t="str">
            <v>Кириллова Елена Михайловна</v>
          </cell>
        </row>
        <row r="335">
          <cell r="A335">
            <v>1143001</v>
          </cell>
          <cell r="B335">
            <v>1143.001</v>
          </cell>
          <cell r="C335" t="str">
            <v>Дмитриева Снежана Николаевна</v>
          </cell>
        </row>
        <row r="336">
          <cell r="A336">
            <v>1146001</v>
          </cell>
          <cell r="B336">
            <v>1146.001</v>
          </cell>
          <cell r="C336" t="str">
            <v>Морозов Евгений Николаевич - физическое лицо</v>
          </cell>
        </row>
        <row r="337">
          <cell r="A337">
            <v>1147001</v>
          </cell>
          <cell r="B337">
            <v>1147.001</v>
          </cell>
          <cell r="C337" t="str">
            <v>Тонаканян В.Г.</v>
          </cell>
        </row>
        <row r="338">
          <cell r="A338">
            <v>1150001</v>
          </cell>
          <cell r="B338">
            <v>1150.001</v>
          </cell>
          <cell r="C338" t="str">
            <v>Саваль Инна Николаевна</v>
          </cell>
        </row>
        <row r="339">
          <cell r="A339">
            <v>1151001</v>
          </cell>
          <cell r="B339">
            <v>1151.001</v>
          </cell>
          <cell r="C339" t="str">
            <v>ЧП Отвесова Людмила Прокопьевна</v>
          </cell>
        </row>
        <row r="340">
          <cell r="A340">
            <v>1152001</v>
          </cell>
          <cell r="B340">
            <v>1152.001</v>
          </cell>
          <cell r="C340" t="str">
            <v>ЧП О.Н.Слюсарева</v>
          </cell>
        </row>
        <row r="341">
          <cell r="A341">
            <v>1153001</v>
          </cell>
          <cell r="B341">
            <v>1153.001</v>
          </cell>
          <cell r="C341" t="str">
            <v>ГСК "Речник"</v>
          </cell>
        </row>
        <row r="342">
          <cell r="A342">
            <v>1154001</v>
          </cell>
          <cell r="B342">
            <v>1154.001</v>
          </cell>
          <cell r="C342" t="str">
            <v>ЧП Шамакова Халиля Хакимчановна</v>
          </cell>
        </row>
        <row r="343">
          <cell r="A343">
            <v>1155001</v>
          </cell>
          <cell r="B343">
            <v>1155.001</v>
          </cell>
          <cell r="C343" t="str">
            <v>Частный предприниматель И.В.Бодунов</v>
          </cell>
        </row>
        <row r="344">
          <cell r="A344">
            <v>1156001</v>
          </cell>
          <cell r="B344">
            <v>1156.001</v>
          </cell>
          <cell r="C344" t="str">
            <v>ЧП Давидович Нина Михайловна</v>
          </cell>
        </row>
        <row r="345">
          <cell r="A345">
            <v>1157001</v>
          </cell>
          <cell r="B345">
            <v>1157.001</v>
          </cell>
          <cell r="C345" t="str">
            <v>физическое лицо Паянен Юрий Александрович</v>
          </cell>
        </row>
        <row r="346">
          <cell r="A346">
            <v>1158001</v>
          </cell>
          <cell r="B346">
            <v>1158.001</v>
          </cell>
          <cell r="C346" t="str">
            <v>Ефремов Игорь Валерьевич - индивидуальный предприниматель</v>
          </cell>
        </row>
        <row r="347">
          <cell r="A347">
            <v>1159001</v>
          </cell>
          <cell r="B347">
            <v>1159.001</v>
          </cell>
          <cell r="C347" t="str">
            <v>Гаражный кооператив "Южный"</v>
          </cell>
        </row>
        <row r="348">
          <cell r="A348">
            <v>1160001</v>
          </cell>
          <cell r="B348">
            <v>1160.001</v>
          </cell>
          <cell r="C348" t="str">
            <v>Физическое лицо Сергей Григорьевич Ерохин</v>
          </cell>
        </row>
        <row r="349">
          <cell r="A349">
            <v>1163001</v>
          </cell>
          <cell r="B349">
            <v>1163.001</v>
          </cell>
          <cell r="C349" t="str">
            <v>Бутакова Виктория Валерьевна</v>
          </cell>
        </row>
        <row r="350">
          <cell r="A350">
            <v>1165001</v>
          </cell>
          <cell r="B350">
            <v>1165.001</v>
          </cell>
          <cell r="C350" t="str">
            <v>Тюнеева Мария Вагизовна</v>
          </cell>
        </row>
        <row r="351">
          <cell r="A351">
            <v>1167001</v>
          </cell>
          <cell r="B351">
            <v>1167.001</v>
          </cell>
          <cell r="C351" t="str">
            <v>Шефер Людмила Даниловна - индивидуальный предприниматель</v>
          </cell>
        </row>
        <row r="352">
          <cell r="A352">
            <v>1168001</v>
          </cell>
          <cell r="B352">
            <v>1168.001</v>
          </cell>
          <cell r="C352" t="str">
            <v>ГСК "Протон"</v>
          </cell>
        </row>
        <row r="353">
          <cell r="A353">
            <v>1169001</v>
          </cell>
          <cell r="B353">
            <v>1169.001</v>
          </cell>
          <cell r="C353" t="str">
            <v>ГСК новый</v>
          </cell>
        </row>
        <row r="354">
          <cell r="A354">
            <v>1172001</v>
          </cell>
          <cell r="B354">
            <v>1172.001</v>
          </cell>
          <cell r="C354" t="str">
            <v>Кулагин Игорь Викторович</v>
          </cell>
        </row>
        <row r="355">
          <cell r="A355">
            <v>1173001</v>
          </cell>
          <cell r="B355">
            <v>1173.001</v>
          </cell>
          <cell r="C355" t="str">
            <v>Кушнир Марина Джемалевна - индивидуальный предприниматель</v>
          </cell>
        </row>
        <row r="356">
          <cell r="A356">
            <v>1174001</v>
          </cell>
          <cell r="B356">
            <v>1174.001</v>
          </cell>
          <cell r="C356" t="str">
            <v>Алиев Вагиф Маруф Оглы</v>
          </cell>
        </row>
        <row r="357">
          <cell r="A357">
            <v>1175001</v>
          </cell>
          <cell r="B357">
            <v>1175.001</v>
          </cell>
          <cell r="C357" t="str">
            <v>Гамзина Галина Павловна - индивидуальный предприниматель</v>
          </cell>
        </row>
        <row r="358">
          <cell r="A358">
            <v>1176001</v>
          </cell>
          <cell r="B358">
            <v>1176.001</v>
          </cell>
          <cell r="C358" t="str">
            <v>Майер Валентина Николаевна - физическое лицо</v>
          </cell>
        </row>
        <row r="359">
          <cell r="A359">
            <v>1192001</v>
          </cell>
          <cell r="B359">
            <v>1192.001</v>
          </cell>
          <cell r="C359" t="str">
            <v>Володько Наталья Степановна</v>
          </cell>
        </row>
        <row r="360">
          <cell r="A360">
            <v>1200001</v>
          </cell>
          <cell r="B360">
            <v>1200.001</v>
          </cell>
          <cell r="C360" t="str">
            <v>Венгерская Людмила Владимировна</v>
          </cell>
        </row>
        <row r="361">
          <cell r="A361">
            <v>1206001</v>
          </cell>
          <cell r="B361">
            <v>1206.001</v>
          </cell>
          <cell r="C361" t="str">
            <v>Синицина Вера Валентиновна</v>
          </cell>
        </row>
        <row r="362">
          <cell r="A362">
            <v>1212001</v>
          </cell>
          <cell r="B362">
            <v>1212.001</v>
          </cell>
          <cell r="C362" t="str">
            <v>Зыков Владимир Владимирович</v>
          </cell>
        </row>
        <row r="363">
          <cell r="A363">
            <v>1227001</v>
          </cell>
          <cell r="B363">
            <v>1227.001</v>
          </cell>
          <cell r="C363" t="str">
            <v>Никитина Татьяна Николаевна</v>
          </cell>
        </row>
        <row r="364">
          <cell r="A364">
            <v>1230001</v>
          </cell>
          <cell r="B364">
            <v>1230.001</v>
          </cell>
          <cell r="C364" t="str">
            <v>Богданова Наталья Алексеевна</v>
          </cell>
        </row>
        <row r="365">
          <cell r="A365">
            <v>1233001</v>
          </cell>
          <cell r="B365">
            <v>1233.001</v>
          </cell>
          <cell r="C365" t="str">
            <v>Тушаков Рашид Ахметович</v>
          </cell>
        </row>
        <row r="366">
          <cell r="A366">
            <v>1236001</v>
          </cell>
          <cell r="B366">
            <v>1236.001</v>
          </cell>
          <cell r="C366" t="str">
            <v>Балуева Татьяна Алексеевна</v>
          </cell>
        </row>
        <row r="367">
          <cell r="A367">
            <v>1237001</v>
          </cell>
          <cell r="B367">
            <v>1237.001</v>
          </cell>
          <cell r="C367" t="str">
            <v>Гарафутдинова Милауша Авхадеевна</v>
          </cell>
        </row>
        <row r="368">
          <cell r="A368">
            <v>1243001</v>
          </cell>
          <cell r="B368">
            <v>1243.001</v>
          </cell>
          <cell r="C368" t="str">
            <v>Мывреник Валентина Петровна</v>
          </cell>
        </row>
        <row r="369">
          <cell r="A369">
            <v>1245001</v>
          </cell>
          <cell r="B369">
            <v>1245.001</v>
          </cell>
          <cell r="C369" t="str">
            <v>Промоторова Ирина Викторовна</v>
          </cell>
        </row>
        <row r="370">
          <cell r="A370">
            <v>1248001</v>
          </cell>
          <cell r="B370">
            <v>1248.001</v>
          </cell>
          <cell r="C370" t="str">
            <v>Черкашина Татьяна Ивановна</v>
          </cell>
        </row>
        <row r="371">
          <cell r="A371">
            <v>1250001</v>
          </cell>
          <cell r="B371">
            <v>1250.001</v>
          </cell>
          <cell r="C371" t="str">
            <v>Камаровой Розы Канзафаровны</v>
          </cell>
        </row>
        <row r="372">
          <cell r="A372">
            <v>1251001</v>
          </cell>
          <cell r="B372">
            <v>1251.001</v>
          </cell>
          <cell r="C372" t="str">
            <v>ГК "Искра"</v>
          </cell>
        </row>
        <row r="373">
          <cell r="A373">
            <v>1253001</v>
          </cell>
          <cell r="B373">
            <v>1253.001</v>
          </cell>
          <cell r="C373" t="str">
            <v>Дорохин Игорь Геннадьевич</v>
          </cell>
        </row>
        <row r="374">
          <cell r="A374">
            <v>1254001</v>
          </cell>
          <cell r="B374">
            <v>1254.001</v>
          </cell>
          <cell r="C374" t="str">
            <v>Исхакова Сачита Асхатовна</v>
          </cell>
        </row>
        <row r="375">
          <cell r="A375">
            <v>1255001</v>
          </cell>
          <cell r="B375">
            <v>1255.001</v>
          </cell>
          <cell r="C375" t="str">
            <v>Неясова Халимета Махаллемовна</v>
          </cell>
        </row>
        <row r="376">
          <cell r="A376">
            <v>1257001</v>
          </cell>
          <cell r="B376">
            <v>1257.001</v>
          </cell>
          <cell r="C376" t="str">
            <v>Чистяков Олег Владимирович</v>
          </cell>
        </row>
        <row r="377">
          <cell r="A377">
            <v>1261001</v>
          </cell>
          <cell r="B377">
            <v>1261.001</v>
          </cell>
          <cell r="C377" t="str">
            <v>Гаражно-строительный кооператив "Речник"</v>
          </cell>
        </row>
        <row r="378">
          <cell r="A378">
            <v>1265001</v>
          </cell>
          <cell r="B378">
            <v>1265.001</v>
          </cell>
          <cell r="C378" t="str">
            <v>Пяткова Галина Николаевна</v>
          </cell>
        </row>
        <row r="379">
          <cell r="A379">
            <v>1267001</v>
          </cell>
          <cell r="B379">
            <v>1267.001</v>
          </cell>
          <cell r="C379" t="str">
            <v>Зубова Галина Петровна</v>
          </cell>
        </row>
        <row r="380">
          <cell r="A380">
            <v>1269001</v>
          </cell>
          <cell r="B380">
            <v>1269.001</v>
          </cell>
          <cell r="C380" t="str">
            <v>Шнайдер Галина Ильинична</v>
          </cell>
        </row>
        <row r="381">
          <cell r="A381">
            <v>1271001</v>
          </cell>
          <cell r="B381">
            <v>1271.001</v>
          </cell>
          <cell r="C381" t="str">
            <v>Варданян Грант Аветикович</v>
          </cell>
        </row>
        <row r="382">
          <cell r="A382">
            <v>1275001</v>
          </cell>
          <cell r="B382">
            <v>1275.001</v>
          </cell>
          <cell r="C382" t="str">
            <v>Новосельцева Елена Анатоьевна</v>
          </cell>
        </row>
        <row r="383">
          <cell r="A383">
            <v>1277001</v>
          </cell>
          <cell r="B383">
            <v>1277.001</v>
          </cell>
          <cell r="C383" t="str">
            <v>Абдрашитов Нурислам Ахметович</v>
          </cell>
        </row>
        <row r="384">
          <cell r="A384">
            <v>1280001</v>
          </cell>
          <cell r="B384">
            <v>1280.001</v>
          </cell>
          <cell r="C384" t="str">
            <v>Протасова С.Н.</v>
          </cell>
        </row>
        <row r="385">
          <cell r="A385">
            <v>1281001</v>
          </cell>
          <cell r="B385">
            <v>1281.001</v>
          </cell>
          <cell r="C385" t="str">
            <v>Абанина Лариса Аркадьевна</v>
          </cell>
        </row>
        <row r="386">
          <cell r="A386">
            <v>1282001</v>
          </cell>
          <cell r="B386">
            <v>1282.001</v>
          </cell>
          <cell r="C386" t="str">
            <v>Поваляева Любовь Ивановна</v>
          </cell>
        </row>
        <row r="387">
          <cell r="A387">
            <v>1285001</v>
          </cell>
          <cell r="B387">
            <v>1285.001</v>
          </cell>
          <cell r="C387" t="str">
            <v>Лагуткин Игорь Юрьевич</v>
          </cell>
        </row>
        <row r="388">
          <cell r="A388">
            <v>1287001</v>
          </cell>
          <cell r="B388">
            <v>1287.001</v>
          </cell>
          <cell r="C388" t="str">
            <v>Рылова Татьяна Андреевна</v>
          </cell>
        </row>
        <row r="389">
          <cell r="A389">
            <v>1291001</v>
          </cell>
          <cell r="B389">
            <v>1291.001</v>
          </cell>
          <cell r="C389" t="str">
            <v>Иванов Владимир Анатольевич</v>
          </cell>
        </row>
        <row r="390">
          <cell r="A390">
            <v>1292001</v>
          </cell>
          <cell r="B390">
            <v>1292.001</v>
          </cell>
          <cell r="C390" t="str">
            <v>Емельянова Ольга Васильевна</v>
          </cell>
        </row>
        <row r="391">
          <cell r="A391">
            <v>1293001</v>
          </cell>
          <cell r="B391">
            <v>1293.001</v>
          </cell>
          <cell r="C391" t="str">
            <v>Нагипов Фаиль Рахматуллович</v>
          </cell>
        </row>
        <row r="392">
          <cell r="A392">
            <v>1297001</v>
          </cell>
          <cell r="B392">
            <v>1297.001</v>
          </cell>
          <cell r="C392" t="str">
            <v>Даренских Валентина Валентиновна</v>
          </cell>
        </row>
        <row r="393">
          <cell r="A393">
            <v>1302001</v>
          </cell>
          <cell r="B393">
            <v>1302.001</v>
          </cell>
          <cell r="C393" t="str">
            <v>Скопич Александр Николаевич</v>
          </cell>
        </row>
        <row r="394">
          <cell r="A394">
            <v>1304001</v>
          </cell>
          <cell r="B394">
            <v>1304.001</v>
          </cell>
          <cell r="C394" t="str">
            <v>Халидуллин Ильгиз Тимербаевич</v>
          </cell>
        </row>
        <row r="395">
          <cell r="A395">
            <v>1305001</v>
          </cell>
          <cell r="B395">
            <v>1305.001</v>
          </cell>
          <cell r="C395" t="str">
            <v>ГСК "Протектор"</v>
          </cell>
        </row>
        <row r="396">
          <cell r="A396">
            <v>1309001</v>
          </cell>
          <cell r="B396">
            <v>1309.001</v>
          </cell>
          <cell r="C396" t="str">
            <v>Балина Светлана Васильевна</v>
          </cell>
        </row>
        <row r="397">
          <cell r="A397">
            <v>1312001</v>
          </cell>
          <cell r="B397">
            <v>1312.001</v>
          </cell>
          <cell r="C397" t="str">
            <v>Шумилова Оксана Сергеевна</v>
          </cell>
        </row>
        <row r="398">
          <cell r="A398">
            <v>1313001</v>
          </cell>
          <cell r="B398">
            <v>1313.001</v>
          </cell>
          <cell r="C398" t="str">
            <v>Похващева Татьяна Николаевна</v>
          </cell>
        </row>
        <row r="399">
          <cell r="A399">
            <v>1317001</v>
          </cell>
          <cell r="B399">
            <v>1317.001</v>
          </cell>
          <cell r="C399" t="str">
            <v>Мансурова Гульсахита Заировна</v>
          </cell>
        </row>
        <row r="400">
          <cell r="A400">
            <v>1321001</v>
          </cell>
          <cell r="B400">
            <v>1321.001</v>
          </cell>
          <cell r="C400" t="str">
            <v>Федулова Татьяна Ивановна</v>
          </cell>
        </row>
        <row r="401">
          <cell r="A401">
            <v>1323001</v>
          </cell>
          <cell r="B401">
            <v>1323.001</v>
          </cell>
          <cell r="C401" t="str">
            <v>Соколов Олег Дмитриевич</v>
          </cell>
        </row>
        <row r="402">
          <cell r="A402">
            <v>1326001</v>
          </cell>
          <cell r="B402">
            <v>1326.001</v>
          </cell>
          <cell r="C402" t="str">
            <v>Титова Людмила Николаевна</v>
          </cell>
        </row>
        <row r="403">
          <cell r="A403">
            <v>1330001</v>
          </cell>
          <cell r="B403">
            <v>1330.001</v>
          </cell>
          <cell r="C403" t="str">
            <v>Кашаев Урал Миннулович</v>
          </cell>
        </row>
        <row r="404">
          <cell r="A404">
            <v>1331001</v>
          </cell>
          <cell r="B404">
            <v>1331.001</v>
          </cell>
          <cell r="C404" t="str">
            <v>Тагиров Азат Миншакирович</v>
          </cell>
        </row>
        <row r="405">
          <cell r="A405">
            <v>1332001</v>
          </cell>
          <cell r="B405">
            <v>1332.001</v>
          </cell>
          <cell r="C405" t="str">
            <v>Клюкин Дмитрий Леонидович</v>
          </cell>
        </row>
        <row r="406">
          <cell r="A406">
            <v>1334001</v>
          </cell>
          <cell r="B406">
            <v>1334.001</v>
          </cell>
          <cell r="C406" t="str">
            <v>Физическое лицо Загородников Геннадий Николаевич</v>
          </cell>
        </row>
        <row r="407">
          <cell r="A407">
            <v>1337001</v>
          </cell>
          <cell r="B407">
            <v>1337.001</v>
          </cell>
          <cell r="C407" t="str">
            <v>Туктабаев Булат Халитович</v>
          </cell>
        </row>
        <row r="408">
          <cell r="A408">
            <v>1338001</v>
          </cell>
          <cell r="B408">
            <v>1338.001</v>
          </cell>
          <cell r="C408" t="str">
            <v>Буш Галина Васильевна</v>
          </cell>
        </row>
        <row r="409">
          <cell r="A409">
            <v>1339001</v>
          </cell>
          <cell r="B409">
            <v>1339.001</v>
          </cell>
          <cell r="C409" t="str">
            <v>Филатова Татьяна Сергеевна</v>
          </cell>
        </row>
        <row r="410">
          <cell r="A410">
            <v>1341001</v>
          </cell>
          <cell r="B410">
            <v>1341.001</v>
          </cell>
          <cell r="C410" t="str">
            <v>Прокудин Сергей Николаевич</v>
          </cell>
        </row>
        <row r="411">
          <cell r="A411">
            <v>1343001</v>
          </cell>
          <cell r="B411">
            <v>1343.001</v>
          </cell>
          <cell r="C411" t="str">
            <v>Голубцов Анатолий Алексеевич</v>
          </cell>
        </row>
        <row r="412">
          <cell r="A412">
            <v>1347001</v>
          </cell>
          <cell r="B412">
            <v>1347.001</v>
          </cell>
          <cell r="C412" t="str">
            <v>ГСК "Север"</v>
          </cell>
        </row>
        <row r="413">
          <cell r="A413">
            <v>1349001</v>
          </cell>
          <cell r="B413">
            <v>1349.001</v>
          </cell>
          <cell r="C413" t="str">
            <v>ГСК "ТЭЦ-Авто"</v>
          </cell>
        </row>
        <row r="414">
          <cell r="A414">
            <v>1350001</v>
          </cell>
          <cell r="B414">
            <v>1350.001</v>
          </cell>
          <cell r="C414" t="str">
            <v>Буров В.А.</v>
          </cell>
        </row>
        <row r="415">
          <cell r="A415">
            <v>1352001</v>
          </cell>
          <cell r="B415">
            <v>1352.001</v>
          </cell>
          <cell r="C415" t="str">
            <v>Курач Леонид Николаевич</v>
          </cell>
        </row>
        <row r="416">
          <cell r="A416">
            <v>1353001</v>
          </cell>
          <cell r="B416">
            <v>1353.001</v>
          </cell>
          <cell r="C416" t="str">
            <v>Мирхасанова Гузель Булатовна</v>
          </cell>
        </row>
        <row r="417">
          <cell r="A417">
            <v>1354001</v>
          </cell>
          <cell r="B417">
            <v>1354.001</v>
          </cell>
          <cell r="C417" t="str">
            <v>гаражный кооператив "Богатырь"</v>
          </cell>
        </row>
        <row r="418">
          <cell r="A418">
            <v>1355001</v>
          </cell>
          <cell r="B418">
            <v>1355.001</v>
          </cell>
          <cell r="C418" t="str">
            <v>ГСК "Заря"</v>
          </cell>
        </row>
        <row r="419">
          <cell r="A419">
            <v>1356001</v>
          </cell>
          <cell r="B419">
            <v>1356.001</v>
          </cell>
          <cell r="C419" t="str">
            <v>Гаражно-строительный кооператив "Меридиан"</v>
          </cell>
        </row>
        <row r="420">
          <cell r="A420">
            <v>1357001</v>
          </cell>
          <cell r="B420">
            <v>1357.001</v>
          </cell>
          <cell r="C420" t="str">
            <v>Гаражно-строительный кооператив "Лада"</v>
          </cell>
        </row>
        <row r="421">
          <cell r="A421">
            <v>1358001</v>
          </cell>
          <cell r="B421">
            <v>1358.001</v>
          </cell>
          <cell r="C421" t="str">
            <v>Гаражный кооператив "Комплекс"</v>
          </cell>
        </row>
        <row r="422">
          <cell r="A422">
            <v>1359001</v>
          </cell>
          <cell r="B422">
            <v>1359.001</v>
          </cell>
          <cell r="C422" t="str">
            <v>гаражный кооператив "Сирена"</v>
          </cell>
        </row>
        <row r="423">
          <cell r="A423">
            <v>1361001</v>
          </cell>
          <cell r="B423">
            <v>1361.001</v>
          </cell>
          <cell r="C423" t="str">
            <v>ГСК "Автобокс"</v>
          </cell>
        </row>
        <row r="424">
          <cell r="A424">
            <v>1363000</v>
          </cell>
          <cell r="B424">
            <v>1363</v>
          </cell>
          <cell r="C424" t="str">
            <v>ГСК "Доминго"</v>
          </cell>
        </row>
        <row r="425">
          <cell r="A425">
            <v>1363001</v>
          </cell>
          <cell r="B425">
            <v>1363.001</v>
          </cell>
          <cell r="C425" t="str">
            <v>ГСК "Доминго"</v>
          </cell>
        </row>
        <row r="426">
          <cell r="A426">
            <v>1364001</v>
          </cell>
          <cell r="B426">
            <v>1364.001</v>
          </cell>
          <cell r="C426" t="str">
            <v>гаражный кооператив "Тепловик"</v>
          </cell>
        </row>
        <row r="427">
          <cell r="A427">
            <v>1367001</v>
          </cell>
          <cell r="B427">
            <v>1367.001</v>
          </cell>
          <cell r="C427" t="str">
            <v>Кочева Мария Ивановна</v>
          </cell>
        </row>
        <row r="428">
          <cell r="A428">
            <v>1372001</v>
          </cell>
          <cell r="B428">
            <v>1372.001</v>
          </cell>
          <cell r="C428" t="str">
            <v>Даирова Алма Жасулановна</v>
          </cell>
        </row>
        <row r="429">
          <cell r="A429">
            <v>1377001</v>
          </cell>
          <cell r="B429">
            <v>1377.001</v>
          </cell>
          <cell r="C429" t="str">
            <v>Солтанова Нелли Зиннуровна</v>
          </cell>
        </row>
        <row r="430">
          <cell r="A430">
            <v>1379001</v>
          </cell>
          <cell r="B430">
            <v>1379.001</v>
          </cell>
          <cell r="C430" t="str">
            <v>Гумерова Елена Ивановна</v>
          </cell>
        </row>
        <row r="431">
          <cell r="A431">
            <v>1382001</v>
          </cell>
          <cell r="B431">
            <v>1382.001</v>
          </cell>
          <cell r="C431" t="str">
            <v>Бальчугова Галина Ивановна</v>
          </cell>
        </row>
        <row r="432">
          <cell r="A432">
            <v>1383001</v>
          </cell>
          <cell r="B432">
            <v>1383.001</v>
          </cell>
          <cell r="C432" t="str">
            <v>Михалев Владимир Николаевич</v>
          </cell>
        </row>
        <row r="433">
          <cell r="A433">
            <v>1390001</v>
          </cell>
          <cell r="B433">
            <v>1390.001</v>
          </cell>
          <cell r="C433" t="str">
            <v>Сарина Ирина Викторовна</v>
          </cell>
        </row>
        <row r="434">
          <cell r="A434">
            <v>1391001</v>
          </cell>
          <cell r="B434">
            <v>1391.001</v>
          </cell>
          <cell r="C434" t="str">
            <v>Биньковская Марина Николаевна</v>
          </cell>
        </row>
        <row r="435">
          <cell r="A435">
            <v>1392001</v>
          </cell>
          <cell r="B435">
            <v>1392.001</v>
          </cell>
          <cell r="C435" t="str">
            <v>Криванкова Яна Владимировна</v>
          </cell>
        </row>
        <row r="436">
          <cell r="A436">
            <v>1394001</v>
          </cell>
          <cell r="B436">
            <v>1394.001</v>
          </cell>
          <cell r="C436" t="str">
            <v>гаражный кооператив "Электрон-1 очередь"</v>
          </cell>
        </row>
        <row r="437">
          <cell r="A437">
            <v>1395001</v>
          </cell>
          <cell r="B437">
            <v>1395.001</v>
          </cell>
          <cell r="C437" t="str">
            <v>ГКС "Дилижанс"</v>
          </cell>
        </row>
        <row r="438">
          <cell r="A438">
            <v>1397001</v>
          </cell>
          <cell r="B438">
            <v>1397.001</v>
          </cell>
          <cell r="C438" t="str">
            <v>Калинина Ирина Викторовна</v>
          </cell>
        </row>
        <row r="439">
          <cell r="A439">
            <v>1399001</v>
          </cell>
          <cell r="B439">
            <v>1399.001</v>
          </cell>
          <cell r="C439" t="str">
            <v>Зубова Таисия Михайловна</v>
          </cell>
        </row>
        <row r="440">
          <cell r="A440">
            <v>1400001</v>
          </cell>
          <cell r="B440">
            <v>1400.001</v>
          </cell>
          <cell r="C440" t="str">
            <v>Уженцева Татьяна Федоровна</v>
          </cell>
        </row>
        <row r="441">
          <cell r="A441">
            <v>1406001</v>
          </cell>
          <cell r="B441">
            <v>1406.001</v>
          </cell>
          <cell r="C441" t="str">
            <v>Криванков Борис Анатольевич</v>
          </cell>
        </row>
        <row r="442">
          <cell r="A442">
            <v>1407001</v>
          </cell>
          <cell r="B442">
            <v>1407.001</v>
          </cell>
          <cell r="C442" t="str">
            <v>Файзуллина Танзиля Минигалимовна</v>
          </cell>
        </row>
        <row r="443">
          <cell r="A443">
            <v>1409001</v>
          </cell>
          <cell r="B443">
            <v>1409.001</v>
          </cell>
          <cell r="C443" t="str">
            <v>Плеханова Надежда Викторовна</v>
          </cell>
        </row>
        <row r="444">
          <cell r="A444">
            <v>1410001</v>
          </cell>
          <cell r="B444">
            <v>1410.001</v>
          </cell>
          <cell r="C444" t="str">
            <v>Полянская Ирина Владимировна</v>
          </cell>
        </row>
        <row r="445">
          <cell r="A445">
            <v>1411001</v>
          </cell>
          <cell r="B445">
            <v>1411.001</v>
          </cell>
          <cell r="C445" t="str">
            <v>Мурзин Халиль Халяевич</v>
          </cell>
        </row>
        <row r="446">
          <cell r="A446">
            <v>1414001</v>
          </cell>
          <cell r="B446">
            <v>1414.001</v>
          </cell>
          <cell r="C446" t="str">
            <v>Ананин Евгений Владимирович</v>
          </cell>
        </row>
        <row r="447">
          <cell r="A447">
            <v>1415001</v>
          </cell>
          <cell r="B447">
            <v>1415.001</v>
          </cell>
          <cell r="C447" t="str">
            <v>Плишкин Сергей Анатольевич</v>
          </cell>
        </row>
        <row r="448">
          <cell r="A448">
            <v>1418001</v>
          </cell>
          <cell r="B448">
            <v>1418.001</v>
          </cell>
          <cell r="C448" t="str">
            <v>Герштейн Михаил Иосифович</v>
          </cell>
        </row>
        <row r="449">
          <cell r="A449">
            <v>1421001</v>
          </cell>
          <cell r="B449">
            <v>1421.001</v>
          </cell>
          <cell r="C449" t="str">
            <v>Эрнст Нина Николаевна</v>
          </cell>
        </row>
        <row r="450">
          <cell r="A450">
            <v>1425001</v>
          </cell>
          <cell r="B450">
            <v>1425.001</v>
          </cell>
          <cell r="C450" t="str">
            <v>гаражный кооператив "Дорожник-1"</v>
          </cell>
        </row>
        <row r="451">
          <cell r="A451">
            <v>1427001</v>
          </cell>
          <cell r="B451">
            <v>1427.001</v>
          </cell>
          <cell r="C451" t="str">
            <v>Верещагина Марина Викторовна</v>
          </cell>
        </row>
        <row r="452">
          <cell r="A452">
            <v>1429001</v>
          </cell>
          <cell r="B452">
            <v>1429.001</v>
          </cell>
          <cell r="C452" t="str">
            <v>Катралиева Гольбара Маскутовна</v>
          </cell>
        </row>
        <row r="453">
          <cell r="A453">
            <v>1430001</v>
          </cell>
          <cell r="B453">
            <v>1430.001</v>
          </cell>
          <cell r="C453" t="str">
            <v>Ермолаев Виктор Анатольевич</v>
          </cell>
        </row>
        <row r="454">
          <cell r="A454">
            <v>1431001</v>
          </cell>
          <cell r="B454">
            <v>1431.001</v>
          </cell>
          <cell r="C454" t="str">
            <v>Силина Татьяна Степановна</v>
          </cell>
        </row>
        <row r="455">
          <cell r="A455">
            <v>1434001</v>
          </cell>
          <cell r="B455">
            <v>1434.001</v>
          </cell>
          <cell r="C455" t="str">
            <v>Бердникова Светлана Геннадьевна</v>
          </cell>
        </row>
        <row r="456">
          <cell r="A456">
            <v>1436001</v>
          </cell>
          <cell r="B456">
            <v>1436.001</v>
          </cell>
          <cell r="C456" t="str">
            <v>Дехтярев Вадим Леонтьевич</v>
          </cell>
        </row>
        <row r="457">
          <cell r="A457">
            <v>1442001</v>
          </cell>
          <cell r="B457">
            <v>1442.001</v>
          </cell>
          <cell r="C457" t="str">
            <v>Яицкая Татьяна Петровна</v>
          </cell>
        </row>
        <row r="458">
          <cell r="A458">
            <v>1444001</v>
          </cell>
          <cell r="B458">
            <v>1444.001</v>
          </cell>
          <cell r="C458" t="str">
            <v>Лебедкина Галина Андреевна</v>
          </cell>
        </row>
        <row r="459">
          <cell r="A459">
            <v>1445001</v>
          </cell>
          <cell r="B459">
            <v>1445.001</v>
          </cell>
          <cell r="C459" t="str">
            <v>Солтанов Адил Фазил-Оглы</v>
          </cell>
        </row>
        <row r="460">
          <cell r="A460">
            <v>1447001</v>
          </cell>
          <cell r="B460">
            <v>1447.001</v>
          </cell>
          <cell r="C460" t="str">
            <v>Павельчак Игорь Ярославович</v>
          </cell>
        </row>
        <row r="461">
          <cell r="A461">
            <v>1449001</v>
          </cell>
          <cell r="B461">
            <v>1449.001</v>
          </cell>
          <cell r="C461" t="str">
            <v>Жанарбаева Луиза Миншариковна</v>
          </cell>
        </row>
        <row r="462">
          <cell r="A462">
            <v>1450001</v>
          </cell>
          <cell r="B462">
            <v>1450.001</v>
          </cell>
          <cell r="C462" t="str">
            <v>Первушина Апполинария Филипповна</v>
          </cell>
        </row>
        <row r="463">
          <cell r="A463">
            <v>1453001</v>
          </cell>
          <cell r="B463">
            <v>1453.001</v>
          </cell>
          <cell r="C463" t="str">
            <v>Новоселова Татьяна Владимировна</v>
          </cell>
        </row>
        <row r="464">
          <cell r="A464">
            <v>1455001</v>
          </cell>
          <cell r="B464">
            <v>1455.001</v>
          </cell>
          <cell r="C464" t="str">
            <v>Михайлова Татьяна Александровна</v>
          </cell>
        </row>
        <row r="465">
          <cell r="A465">
            <v>1459001</v>
          </cell>
          <cell r="B465">
            <v>1459.001</v>
          </cell>
          <cell r="C465" t="str">
            <v>Филимонова Монзила Камиловна</v>
          </cell>
        </row>
        <row r="466">
          <cell r="A466">
            <v>1461001</v>
          </cell>
          <cell r="B466">
            <v>1461.001</v>
          </cell>
          <cell r="C466" t="str">
            <v>Пуминова Светлана Игоревна</v>
          </cell>
        </row>
        <row r="467">
          <cell r="A467">
            <v>1462001</v>
          </cell>
          <cell r="B467">
            <v>1462.001</v>
          </cell>
          <cell r="C467" t="str">
            <v>Газизов Наиль Юнусович</v>
          </cell>
        </row>
        <row r="468">
          <cell r="A468">
            <v>1463001</v>
          </cell>
          <cell r="B468">
            <v>1463.001</v>
          </cell>
          <cell r="C468" t="str">
            <v>Крюкова Татьяна Ивановна</v>
          </cell>
        </row>
        <row r="469">
          <cell r="A469">
            <v>1466001</v>
          </cell>
          <cell r="B469">
            <v>1466.001</v>
          </cell>
          <cell r="C469" t="str">
            <v>Туктабаева Сагида Рахимчановна</v>
          </cell>
        </row>
        <row r="470">
          <cell r="A470">
            <v>1468001</v>
          </cell>
          <cell r="B470">
            <v>1468.001</v>
          </cell>
          <cell r="C470" t="str">
            <v>Бобрикова Виктория Викторовна</v>
          </cell>
        </row>
        <row r="471">
          <cell r="A471">
            <v>1469001</v>
          </cell>
          <cell r="B471">
            <v>1469.001</v>
          </cell>
          <cell r="C471" t="str">
            <v>Юрьев Владимир Валентинович</v>
          </cell>
        </row>
        <row r="472">
          <cell r="A472">
            <v>1471001</v>
          </cell>
          <cell r="B472">
            <v>1471.001</v>
          </cell>
          <cell r="C472" t="str">
            <v>Горбова Валентина Матвеевна</v>
          </cell>
        </row>
        <row r="473">
          <cell r="A473">
            <v>1473001</v>
          </cell>
          <cell r="B473">
            <v>1473.001</v>
          </cell>
          <cell r="C473" t="str">
            <v>Терехова Нина Васильевна</v>
          </cell>
        </row>
        <row r="474">
          <cell r="A474">
            <v>1474001</v>
          </cell>
          <cell r="B474">
            <v>1474.001</v>
          </cell>
          <cell r="C474" t="str">
            <v>Гончаренко Владимир Яковлевич</v>
          </cell>
        </row>
        <row r="475">
          <cell r="A475">
            <v>1475001</v>
          </cell>
          <cell r="B475">
            <v>1475.001</v>
          </cell>
          <cell r="C475" t="str">
            <v>Тунгусова Алла Юрьевна</v>
          </cell>
        </row>
        <row r="476">
          <cell r="A476">
            <v>1476001</v>
          </cell>
          <cell r="B476">
            <v>1476.001</v>
          </cell>
          <cell r="C476" t="str">
            <v>ГСК "Центральный"</v>
          </cell>
        </row>
        <row r="477">
          <cell r="A477">
            <v>1478001</v>
          </cell>
          <cell r="B477">
            <v>1478.001</v>
          </cell>
          <cell r="C477" t="str">
            <v>Желудков Игорь Александрович</v>
          </cell>
        </row>
        <row r="478">
          <cell r="A478">
            <v>1480001</v>
          </cell>
          <cell r="B478">
            <v>1480.001</v>
          </cell>
          <cell r="C478" t="str">
            <v>Кислицина Надежда Петровна</v>
          </cell>
        </row>
        <row r="479">
          <cell r="A479">
            <v>1481001</v>
          </cell>
          <cell r="B479">
            <v>1481.001</v>
          </cell>
          <cell r="C479" t="str">
            <v>Копп Лариса Александровна</v>
          </cell>
        </row>
        <row r="480">
          <cell r="A480">
            <v>1482001</v>
          </cell>
          <cell r="B480">
            <v>1482.001</v>
          </cell>
          <cell r="C480" t="str">
            <v>Черных Леонид Леонидович</v>
          </cell>
        </row>
        <row r="481">
          <cell r="A481">
            <v>1483001</v>
          </cell>
          <cell r="B481">
            <v>1483.001</v>
          </cell>
          <cell r="C481" t="str">
            <v>Колобов Михаил Григорьевич</v>
          </cell>
        </row>
        <row r="482">
          <cell r="A482">
            <v>1486001</v>
          </cell>
          <cell r="B482">
            <v>1486.001</v>
          </cell>
          <cell r="C482" t="str">
            <v>физическое лицо Верещагина Елена Юрьевна</v>
          </cell>
        </row>
        <row r="483">
          <cell r="A483">
            <v>1487001</v>
          </cell>
          <cell r="B483">
            <v>1487.001</v>
          </cell>
          <cell r="C483" t="str">
            <v>Калимуллина Наталья Михайловна</v>
          </cell>
        </row>
        <row r="484">
          <cell r="A484">
            <v>1488001</v>
          </cell>
          <cell r="B484">
            <v>1488.001</v>
          </cell>
          <cell r="C484" t="str">
            <v>Шотт Евгения Алексеевна</v>
          </cell>
        </row>
        <row r="485">
          <cell r="A485">
            <v>1489001</v>
          </cell>
          <cell r="B485">
            <v>1489.001</v>
          </cell>
          <cell r="C485" t="str">
            <v>Ароян Эврика Арамаисович</v>
          </cell>
        </row>
        <row r="486">
          <cell r="A486">
            <v>1491001</v>
          </cell>
          <cell r="B486">
            <v>1491.001</v>
          </cell>
          <cell r="C486" t="str">
            <v>Баширов Раиль Баширович</v>
          </cell>
        </row>
        <row r="487">
          <cell r="A487">
            <v>1494001</v>
          </cell>
          <cell r="B487">
            <v>1494.001</v>
          </cell>
          <cell r="C487" t="str">
            <v>Гайнанова Зульфира Григорьевна</v>
          </cell>
        </row>
        <row r="488">
          <cell r="A488">
            <v>1496001</v>
          </cell>
          <cell r="B488">
            <v>1496.001</v>
          </cell>
          <cell r="C488" t="str">
            <v>Богданова Наталья Николаевна</v>
          </cell>
        </row>
        <row r="489">
          <cell r="A489">
            <v>1497001</v>
          </cell>
          <cell r="B489">
            <v>1497.001</v>
          </cell>
          <cell r="C489" t="str">
            <v>Фоминцев Владислав Юрьевич</v>
          </cell>
        </row>
        <row r="490">
          <cell r="A490">
            <v>1498001</v>
          </cell>
          <cell r="B490">
            <v>1498.001</v>
          </cell>
          <cell r="C490" t="str">
            <v>Белкин Игорь Александрович</v>
          </cell>
        </row>
        <row r="491">
          <cell r="A491">
            <v>1499001</v>
          </cell>
          <cell r="B491">
            <v>1499.001</v>
          </cell>
          <cell r="C491" t="str">
            <v>Долгих Игорь Анатольевич</v>
          </cell>
        </row>
        <row r="492">
          <cell r="A492">
            <v>1510001</v>
          </cell>
          <cell r="B492">
            <v>1510.001</v>
          </cell>
          <cell r="C492" t="str">
            <v>Гаражно-строительный кооператив "Эдельвейс"</v>
          </cell>
        </row>
        <row r="493">
          <cell r="A493">
            <v>1513001</v>
          </cell>
          <cell r="B493">
            <v>1513.001</v>
          </cell>
          <cell r="C493" t="str">
            <v>Гаражный кооператив"Автолюбитель"</v>
          </cell>
        </row>
        <row r="494">
          <cell r="A494">
            <v>1515001</v>
          </cell>
          <cell r="B494">
            <v>1515.001</v>
          </cell>
          <cell r="C494" t="str">
            <v>физическое лицо Чирков А.А.</v>
          </cell>
        </row>
        <row r="495">
          <cell r="A495">
            <v>1602001</v>
          </cell>
          <cell r="B495">
            <v>1602.001</v>
          </cell>
          <cell r="C495" t="str">
            <v>Гаражно-строительный кооператив "Швейник"</v>
          </cell>
        </row>
        <row r="496">
          <cell r="A496">
            <v>1606001</v>
          </cell>
          <cell r="B496">
            <v>1606.001</v>
          </cell>
          <cell r="C496" t="str">
            <v>физическое лицо Зуева Кристина Анатольевна</v>
          </cell>
        </row>
        <row r="497">
          <cell r="A497">
            <v>1607001</v>
          </cell>
          <cell r="B497">
            <v>1607.001</v>
          </cell>
          <cell r="C497" t="str">
            <v>Моржевелов Сергей Геннадьевич</v>
          </cell>
        </row>
        <row r="498">
          <cell r="A498">
            <v>1608001</v>
          </cell>
          <cell r="B498">
            <v>1608.001</v>
          </cell>
          <cell r="C498" t="str">
            <v>Левоненя Светлана Генриховна</v>
          </cell>
        </row>
        <row r="499">
          <cell r="A499">
            <v>1609001</v>
          </cell>
          <cell r="B499">
            <v>1609.001</v>
          </cell>
          <cell r="C499" t="str">
            <v>Доронина Светлана Александровна</v>
          </cell>
        </row>
        <row r="500">
          <cell r="A500">
            <v>1612001</v>
          </cell>
          <cell r="B500">
            <v>1612.001</v>
          </cell>
          <cell r="C500" t="str">
            <v>Турдиева Светлана Борисовна</v>
          </cell>
        </row>
        <row r="501">
          <cell r="A501">
            <v>1614001</v>
          </cell>
          <cell r="B501">
            <v>1614.001</v>
          </cell>
          <cell r="C501" t="str">
            <v>Ахметзянова Наталья Фаильевна</v>
          </cell>
        </row>
        <row r="502">
          <cell r="A502">
            <v>1617001</v>
          </cell>
          <cell r="B502">
            <v>1617.001</v>
          </cell>
          <cell r="C502" t="str">
            <v>Могилева Людмила Константиновна</v>
          </cell>
        </row>
        <row r="503">
          <cell r="A503">
            <v>1618001</v>
          </cell>
          <cell r="B503">
            <v>1618.001</v>
          </cell>
          <cell r="C503" t="str">
            <v>Трохова С.А. Филиппова Л.И.</v>
          </cell>
        </row>
        <row r="504">
          <cell r="A504">
            <v>1619001</v>
          </cell>
          <cell r="B504">
            <v>1619.001</v>
          </cell>
          <cell r="C504" t="str">
            <v>Кузина Лидия Афанасьевна</v>
          </cell>
        </row>
        <row r="505">
          <cell r="A505">
            <v>1621001</v>
          </cell>
          <cell r="B505">
            <v>1621.001</v>
          </cell>
          <cell r="C505" t="str">
            <v>Белов В.П.</v>
          </cell>
        </row>
        <row r="506">
          <cell r="A506">
            <v>1624001</v>
          </cell>
          <cell r="B506">
            <v>1624.001</v>
          </cell>
          <cell r="C506" t="str">
            <v>Поступинский В.А.</v>
          </cell>
        </row>
        <row r="507">
          <cell r="A507">
            <v>1625001</v>
          </cell>
          <cell r="B507">
            <v>1625.001</v>
          </cell>
          <cell r="C507" t="str">
            <v>Карычева Манвар Сибгатуловна</v>
          </cell>
        </row>
        <row r="508">
          <cell r="A508">
            <v>1626001</v>
          </cell>
          <cell r="B508">
            <v>1626.001</v>
          </cell>
          <cell r="C508" t="str">
            <v>Хорошева Алевтина Григорьевна</v>
          </cell>
        </row>
        <row r="509">
          <cell r="A509">
            <v>1627001</v>
          </cell>
          <cell r="B509">
            <v>1627.001</v>
          </cell>
          <cell r="C509" t="str">
            <v>Розанов Сергей Олегович</v>
          </cell>
        </row>
        <row r="510">
          <cell r="A510">
            <v>1628001</v>
          </cell>
          <cell r="B510">
            <v>1628.001</v>
          </cell>
          <cell r="C510" t="str">
            <v>Немцова Елена Ивановна</v>
          </cell>
        </row>
        <row r="511">
          <cell r="A511">
            <v>1630001</v>
          </cell>
          <cell r="B511">
            <v>1630.001</v>
          </cell>
          <cell r="C511" t="str">
            <v>Трифонова Вера Степановна</v>
          </cell>
        </row>
        <row r="512">
          <cell r="A512">
            <v>1632001</v>
          </cell>
          <cell r="B512">
            <v>1632.001</v>
          </cell>
          <cell r="C512" t="str">
            <v>Абрамова Ирина Игоревна</v>
          </cell>
        </row>
        <row r="513">
          <cell r="A513">
            <v>1633001</v>
          </cell>
          <cell r="B513">
            <v>1633.001</v>
          </cell>
          <cell r="C513" t="str">
            <v>Антосик Наталья Николаевна</v>
          </cell>
        </row>
        <row r="514">
          <cell r="A514">
            <v>1635001</v>
          </cell>
          <cell r="B514">
            <v>1635.001</v>
          </cell>
          <cell r="C514" t="str">
            <v>Волобуева Наталья Валентиновна</v>
          </cell>
        </row>
        <row r="515">
          <cell r="A515">
            <v>1639001</v>
          </cell>
          <cell r="B515">
            <v>1639.001</v>
          </cell>
          <cell r="C515" t="str">
            <v>Бодрова Ирина Алексеевна</v>
          </cell>
        </row>
        <row r="516">
          <cell r="A516">
            <v>1641001</v>
          </cell>
          <cell r="B516">
            <v>1641.001</v>
          </cell>
          <cell r="C516" t="str">
            <v>Боярская Наталья Эйновна</v>
          </cell>
        </row>
        <row r="517">
          <cell r="A517">
            <v>1645001</v>
          </cell>
          <cell r="B517">
            <v>1645.001</v>
          </cell>
          <cell r="C517" t="str">
            <v>Матус Людмила Михайловна</v>
          </cell>
        </row>
        <row r="518">
          <cell r="A518">
            <v>1648001</v>
          </cell>
          <cell r="B518">
            <v>1648.001</v>
          </cell>
          <cell r="C518" t="str">
            <v>Кузьмин Николай Алексеевич</v>
          </cell>
        </row>
        <row r="519">
          <cell r="A519">
            <v>1649001</v>
          </cell>
          <cell r="B519">
            <v>1649.001</v>
          </cell>
          <cell r="C519" t="str">
            <v>Канеева Елена Леонидовна</v>
          </cell>
        </row>
        <row r="520">
          <cell r="A520">
            <v>1652001</v>
          </cell>
          <cell r="B520">
            <v>1652.001</v>
          </cell>
          <cell r="C520" t="str">
            <v>Самойлова Александра Николаевна</v>
          </cell>
        </row>
        <row r="521">
          <cell r="A521">
            <v>1654001</v>
          </cell>
          <cell r="B521">
            <v>1654.001</v>
          </cell>
          <cell r="C521" t="str">
            <v>Щурова Надежда Ивановна</v>
          </cell>
        </row>
        <row r="522">
          <cell r="A522">
            <v>1655001</v>
          </cell>
          <cell r="B522">
            <v>1655.001</v>
          </cell>
          <cell r="C522" t="str">
            <v>Нечкина Мария Николаевна</v>
          </cell>
        </row>
        <row r="523">
          <cell r="A523">
            <v>1656001</v>
          </cell>
          <cell r="B523">
            <v>1656.001</v>
          </cell>
          <cell r="C523" t="str">
            <v>Казарян Андраник Паргевович</v>
          </cell>
        </row>
        <row r="524">
          <cell r="A524">
            <v>1658001</v>
          </cell>
          <cell r="B524">
            <v>1658.001</v>
          </cell>
          <cell r="C524" t="str">
            <v>Андросова Ольга Николаевна</v>
          </cell>
        </row>
        <row r="525">
          <cell r="A525">
            <v>1659001</v>
          </cell>
          <cell r="B525">
            <v>1659.001</v>
          </cell>
          <cell r="C525" t="str">
            <v>Лагунова Юлия Владимировна</v>
          </cell>
        </row>
        <row r="526">
          <cell r="A526">
            <v>1660001</v>
          </cell>
          <cell r="B526">
            <v>1660.001</v>
          </cell>
          <cell r="C526" t="str">
            <v>Осипова Елена Ивановна</v>
          </cell>
        </row>
        <row r="527">
          <cell r="A527">
            <v>1662001</v>
          </cell>
          <cell r="B527">
            <v>1662.001</v>
          </cell>
          <cell r="C527" t="str">
            <v>Колесов Алексей Владимирович</v>
          </cell>
        </row>
        <row r="528">
          <cell r="A528">
            <v>1663001</v>
          </cell>
          <cell r="B528">
            <v>1663.001</v>
          </cell>
          <cell r="C528" t="str">
            <v>Илюхина Ирина Викторовна</v>
          </cell>
        </row>
        <row r="529">
          <cell r="A529">
            <v>1664001</v>
          </cell>
          <cell r="B529">
            <v>1664.001</v>
          </cell>
          <cell r="C529" t="str">
            <v>физическое лицо Белоусов Дмитрий Александрович</v>
          </cell>
        </row>
        <row r="530">
          <cell r="A530">
            <v>1665001</v>
          </cell>
          <cell r="B530">
            <v>1665.001</v>
          </cell>
          <cell r="C530" t="str">
            <v>Вахитов Марат Минняпович</v>
          </cell>
        </row>
        <row r="531">
          <cell r="A531">
            <v>1669001</v>
          </cell>
          <cell r="B531">
            <v>1669.001</v>
          </cell>
          <cell r="C531" t="str">
            <v>Авдоничева Зайнап Анваровна</v>
          </cell>
        </row>
        <row r="532">
          <cell r="A532">
            <v>1670001</v>
          </cell>
          <cell r="B532">
            <v>1670.001</v>
          </cell>
          <cell r="C532" t="str">
            <v>Гаражно-строительный кооператив "Талисман"</v>
          </cell>
        </row>
        <row r="533">
          <cell r="A533">
            <v>1671001</v>
          </cell>
          <cell r="B533">
            <v>1671.001</v>
          </cell>
          <cell r="C533" t="str">
            <v>Гаражно-строительный кооператив "Березка"</v>
          </cell>
        </row>
        <row r="534">
          <cell r="A534">
            <v>1672001</v>
          </cell>
          <cell r="B534">
            <v>1672.001</v>
          </cell>
          <cell r="C534" t="str">
            <v>Шестакова Надежда Ивановна</v>
          </cell>
        </row>
        <row r="535">
          <cell r="A535">
            <v>1673001</v>
          </cell>
          <cell r="B535">
            <v>1673.001</v>
          </cell>
          <cell r="C535" t="str">
            <v>Хорошева Наталья Александровна</v>
          </cell>
        </row>
        <row r="536">
          <cell r="A536">
            <v>1676001</v>
          </cell>
          <cell r="B536">
            <v>1676.001</v>
          </cell>
          <cell r="C536" t="str">
            <v>Попова Галина Михайловна</v>
          </cell>
        </row>
        <row r="537">
          <cell r="A537">
            <v>1677001</v>
          </cell>
          <cell r="B537">
            <v>1677.001</v>
          </cell>
          <cell r="C537" t="str">
            <v>Суслаев Дмитрий Александрович</v>
          </cell>
        </row>
        <row r="538">
          <cell r="A538">
            <v>1678001</v>
          </cell>
          <cell r="B538">
            <v>1678.001</v>
          </cell>
          <cell r="C538" t="str">
            <v>Жмурова Ирина Юрьевна</v>
          </cell>
        </row>
        <row r="539">
          <cell r="A539">
            <v>1680001</v>
          </cell>
          <cell r="B539">
            <v>1680.001</v>
          </cell>
          <cell r="C539" t="str">
            <v>Лазаренко Ю.М.</v>
          </cell>
        </row>
        <row r="540">
          <cell r="A540">
            <v>1681001</v>
          </cell>
          <cell r="B540">
            <v>1681.001</v>
          </cell>
          <cell r="C540" t="str">
            <v>Лабуркин Олег Викторович</v>
          </cell>
        </row>
        <row r="541">
          <cell r="A541">
            <v>1683001</v>
          </cell>
          <cell r="B541">
            <v>1683.001</v>
          </cell>
          <cell r="C541" t="str">
            <v>Васич Л.В.</v>
          </cell>
        </row>
        <row r="542">
          <cell r="A542">
            <v>1684001</v>
          </cell>
          <cell r="B542">
            <v>1684.001</v>
          </cell>
          <cell r="C542" t="str">
            <v>Бирюков Игорь Иванович</v>
          </cell>
        </row>
        <row r="543">
          <cell r="A543">
            <v>1687001</v>
          </cell>
          <cell r="B543">
            <v>1687.001</v>
          </cell>
          <cell r="C543" t="str">
            <v>Волков Виктор Геннадьевич</v>
          </cell>
        </row>
        <row r="544">
          <cell r="A544">
            <v>1690001</v>
          </cell>
          <cell r="B544">
            <v>1690.001</v>
          </cell>
          <cell r="C544" t="str">
            <v>Желудкова Марина Валентиновна</v>
          </cell>
        </row>
        <row r="545">
          <cell r="A545">
            <v>1691001</v>
          </cell>
          <cell r="B545">
            <v>1691.001</v>
          </cell>
          <cell r="C545" t="str">
            <v>гаражный кооператив "Сталкер"</v>
          </cell>
        </row>
        <row r="546">
          <cell r="A546">
            <v>1692001</v>
          </cell>
          <cell r="B546">
            <v>1692.001</v>
          </cell>
          <cell r="C546" t="str">
            <v>Худышкин Василий Николаевич</v>
          </cell>
        </row>
        <row r="547">
          <cell r="A547">
            <v>1693001</v>
          </cell>
          <cell r="B547">
            <v>1693.001</v>
          </cell>
          <cell r="C547" t="str">
            <v>Казаков Игорь Васильевич</v>
          </cell>
        </row>
        <row r="548">
          <cell r="A548">
            <v>1695001</v>
          </cell>
          <cell r="B548">
            <v>1695.001</v>
          </cell>
          <cell r="C548" t="str">
            <v>Аширяпова Альфия Абушахмановна</v>
          </cell>
        </row>
        <row r="549">
          <cell r="A549">
            <v>1696001</v>
          </cell>
          <cell r="B549">
            <v>1696.001</v>
          </cell>
          <cell r="C549" t="str">
            <v>Свинов Игорь Константинович</v>
          </cell>
        </row>
        <row r="550">
          <cell r="A550">
            <v>1697001</v>
          </cell>
          <cell r="B550">
            <v>1697.001</v>
          </cell>
          <cell r="C550" t="str">
            <v>Коскина Людмила Валентиновна</v>
          </cell>
        </row>
        <row r="551">
          <cell r="A551">
            <v>1708001</v>
          </cell>
          <cell r="B551">
            <v>1708.001</v>
          </cell>
          <cell r="C551" t="str">
            <v>гаражный кооператив "Парус"</v>
          </cell>
        </row>
        <row r="552">
          <cell r="A552">
            <v>1709001</v>
          </cell>
          <cell r="B552">
            <v>1709.001</v>
          </cell>
          <cell r="C552" t="str">
            <v>Кошкарова Светлана Валерьевна</v>
          </cell>
        </row>
        <row r="553">
          <cell r="A553">
            <v>1712001</v>
          </cell>
          <cell r="B553">
            <v>1712.001</v>
          </cell>
          <cell r="C553" t="str">
            <v>Гаражно-строительный кооператив "Энергия"</v>
          </cell>
        </row>
        <row r="554">
          <cell r="A554">
            <v>1715001</v>
          </cell>
          <cell r="B554">
            <v>1715.001</v>
          </cell>
          <cell r="C554" t="str">
            <v>Жирякова Л.А.</v>
          </cell>
        </row>
        <row r="555">
          <cell r="A555">
            <v>1716001</v>
          </cell>
          <cell r="B555">
            <v>1716.001</v>
          </cell>
          <cell r="C555" t="str">
            <v>Ковальчук В.А.</v>
          </cell>
        </row>
        <row r="556">
          <cell r="A556">
            <v>1718001</v>
          </cell>
          <cell r="B556">
            <v>1718.001</v>
          </cell>
          <cell r="C556" t="str">
            <v>Архипова Галина Петровна</v>
          </cell>
        </row>
        <row r="557">
          <cell r="A557">
            <v>1721001</v>
          </cell>
          <cell r="B557">
            <v>1721.001</v>
          </cell>
          <cell r="C557" t="str">
            <v>Богданова Л.Н.</v>
          </cell>
        </row>
        <row r="558">
          <cell r="A558">
            <v>1722001</v>
          </cell>
          <cell r="B558">
            <v>1722.001</v>
          </cell>
          <cell r="C558" t="str">
            <v>Слинкин Николай Степанович</v>
          </cell>
        </row>
        <row r="559">
          <cell r="A559">
            <v>1723001</v>
          </cell>
          <cell r="B559">
            <v>1723.001</v>
          </cell>
          <cell r="C559" t="str">
            <v>Старанчук А.Н.</v>
          </cell>
        </row>
        <row r="560">
          <cell r="A560">
            <v>1724001</v>
          </cell>
          <cell r="B560">
            <v>1724.001</v>
          </cell>
          <cell r="C560" t="str">
            <v>Гультяева Наталья Аркадьевна</v>
          </cell>
        </row>
        <row r="561">
          <cell r="A561">
            <v>1725001</v>
          </cell>
          <cell r="B561">
            <v>1725.001</v>
          </cell>
          <cell r="C561" t="str">
            <v>Подковырова Лариса Георгиевна</v>
          </cell>
        </row>
        <row r="562">
          <cell r="A562">
            <v>1728001</v>
          </cell>
          <cell r="B562">
            <v>1728.001</v>
          </cell>
          <cell r="C562" t="str">
            <v>Припутнева Ольга Леонтьевна</v>
          </cell>
        </row>
        <row r="563">
          <cell r="A563">
            <v>1729001</v>
          </cell>
          <cell r="B563">
            <v>1729.001</v>
          </cell>
          <cell r="C563" t="str">
            <v>Смирнов Евгений Александрович</v>
          </cell>
        </row>
        <row r="564">
          <cell r="A564">
            <v>1730001</v>
          </cell>
          <cell r="B564">
            <v>1730.001</v>
          </cell>
          <cell r="C564" t="str">
            <v>Гаражно-строительный кооператив "Резонатор"</v>
          </cell>
        </row>
        <row r="565">
          <cell r="A565">
            <v>1732001</v>
          </cell>
          <cell r="B565">
            <v>1732.001</v>
          </cell>
          <cell r="C565" t="str">
            <v>Макарова Тамара Петровна</v>
          </cell>
        </row>
        <row r="566">
          <cell r="A566">
            <v>1733001</v>
          </cell>
          <cell r="B566">
            <v>1733.001</v>
          </cell>
          <cell r="C566" t="str">
            <v>Ягодинский О.Ю.</v>
          </cell>
        </row>
        <row r="567">
          <cell r="A567">
            <v>1734001</v>
          </cell>
          <cell r="B567">
            <v>1734.001</v>
          </cell>
          <cell r="C567" t="str">
            <v>Петров Игорь Владимирович</v>
          </cell>
        </row>
        <row r="568">
          <cell r="A568">
            <v>1737001</v>
          </cell>
          <cell r="B568">
            <v>1737.001</v>
          </cell>
          <cell r="C568" t="str">
            <v>Токушев Юрий Михайлович</v>
          </cell>
        </row>
        <row r="569">
          <cell r="A569">
            <v>1739001</v>
          </cell>
          <cell r="B569">
            <v>1739.001</v>
          </cell>
          <cell r="C569" t="str">
            <v>Шаргина Евдокия Ивановна</v>
          </cell>
        </row>
        <row r="570">
          <cell r="A570">
            <v>1740001</v>
          </cell>
          <cell r="B570">
            <v>1740.001</v>
          </cell>
          <cell r="C570" t="str">
            <v>Гаражно-строительный кооператив "Бытовик"</v>
          </cell>
        </row>
        <row r="571">
          <cell r="A571">
            <v>1741001</v>
          </cell>
          <cell r="B571">
            <v>1741.001</v>
          </cell>
          <cell r="C571" t="str">
            <v>Харин Сергей Павлович</v>
          </cell>
        </row>
        <row r="572">
          <cell r="A572">
            <v>1742001</v>
          </cell>
          <cell r="B572">
            <v>1742.001</v>
          </cell>
          <cell r="C572" t="str">
            <v>Мотовилов А.В.</v>
          </cell>
        </row>
        <row r="573">
          <cell r="A573">
            <v>1743001</v>
          </cell>
          <cell r="B573">
            <v>1743.001</v>
          </cell>
          <cell r="C573" t="str">
            <v>Ладенко Сергей Михайлович</v>
          </cell>
        </row>
        <row r="574">
          <cell r="A574">
            <v>1747001</v>
          </cell>
          <cell r="B574">
            <v>1747.001</v>
          </cell>
          <cell r="C574" t="str">
            <v>Якубовская Татьяна Петровна</v>
          </cell>
        </row>
        <row r="575">
          <cell r="A575">
            <v>1749001</v>
          </cell>
          <cell r="B575">
            <v>1749.001</v>
          </cell>
          <cell r="C575" t="str">
            <v>Кобзева Ольга Владимировна</v>
          </cell>
        </row>
        <row r="576">
          <cell r="A576">
            <v>1750001</v>
          </cell>
          <cell r="B576">
            <v>1750.001</v>
          </cell>
          <cell r="C576" t="str">
            <v>Рябикова И.Д.</v>
          </cell>
        </row>
        <row r="577">
          <cell r="A577">
            <v>1753001</v>
          </cell>
          <cell r="B577">
            <v>1753.001</v>
          </cell>
          <cell r="C577" t="str">
            <v>Янтцен Евгений Юрьевич</v>
          </cell>
        </row>
        <row r="578">
          <cell r="A578">
            <v>1755001</v>
          </cell>
          <cell r="B578">
            <v>1755.001</v>
          </cell>
          <cell r="C578" t="str">
            <v>Рахимова Р.А.</v>
          </cell>
        </row>
        <row r="579">
          <cell r="A579">
            <v>1756001</v>
          </cell>
          <cell r="B579">
            <v>1756.001</v>
          </cell>
          <cell r="C579" t="str">
            <v>Берендеева Елена Васильевна</v>
          </cell>
        </row>
        <row r="580">
          <cell r="A580">
            <v>1758001</v>
          </cell>
          <cell r="B580">
            <v>1758.001</v>
          </cell>
          <cell r="C580" t="str">
            <v>гаражно-строительный кооператив "Юбилейный"</v>
          </cell>
        </row>
        <row r="581">
          <cell r="A581">
            <v>1760001</v>
          </cell>
          <cell r="B581">
            <v>1760.001</v>
          </cell>
          <cell r="C581" t="str">
            <v>гаражный кооператив "Иртыш"</v>
          </cell>
        </row>
        <row r="582">
          <cell r="A582">
            <v>1762001</v>
          </cell>
          <cell r="B582">
            <v>1762.001</v>
          </cell>
          <cell r="C582" t="str">
            <v>Ильясова Танзиля Хисатуловна</v>
          </cell>
        </row>
        <row r="583">
          <cell r="A583">
            <v>1764001</v>
          </cell>
          <cell r="B583">
            <v>1764.001</v>
          </cell>
          <cell r="C583" t="str">
            <v>Стынгач Светлана Георгиевна</v>
          </cell>
        </row>
        <row r="584">
          <cell r="A584">
            <v>1765001</v>
          </cell>
          <cell r="B584">
            <v>1765.001</v>
          </cell>
          <cell r="C584" t="str">
            <v>Корнейчук Петр Степанович</v>
          </cell>
        </row>
        <row r="585">
          <cell r="A585">
            <v>1766001</v>
          </cell>
          <cell r="B585">
            <v>1766.001</v>
          </cell>
          <cell r="C585" t="str">
            <v>Тукан С.П.</v>
          </cell>
        </row>
        <row r="586">
          <cell r="A586">
            <v>1767001</v>
          </cell>
          <cell r="B586">
            <v>1767.001</v>
          </cell>
          <cell r="C586" t="str">
            <v>Махмутов Газинур Рифхатович</v>
          </cell>
        </row>
        <row r="587">
          <cell r="A587">
            <v>1770001</v>
          </cell>
          <cell r="B587">
            <v>1770.001</v>
          </cell>
          <cell r="C587" t="str">
            <v>Селецкий Валерий Владимирович</v>
          </cell>
        </row>
        <row r="588">
          <cell r="A588">
            <v>1772001</v>
          </cell>
          <cell r="B588">
            <v>1772.001</v>
          </cell>
          <cell r="C588" t="str">
            <v>Гаражно-строительный кооператив "Сигнал-2"</v>
          </cell>
        </row>
        <row r="589">
          <cell r="A589">
            <v>1774001</v>
          </cell>
          <cell r="B589">
            <v>1774.001</v>
          </cell>
          <cell r="C589" t="str">
            <v>гаражный кооператив "Дизель"</v>
          </cell>
        </row>
        <row r="590">
          <cell r="A590">
            <v>1775001</v>
          </cell>
          <cell r="B590">
            <v>1775.001</v>
          </cell>
          <cell r="C590" t="str">
            <v>Товарищество коллективных погребов "опыт"</v>
          </cell>
        </row>
        <row r="591">
          <cell r="A591">
            <v>1778001</v>
          </cell>
          <cell r="B591">
            <v>1778.001</v>
          </cell>
          <cell r="C591" t="str">
            <v>Частные гаражи "Ладья"</v>
          </cell>
        </row>
        <row r="592">
          <cell r="A592">
            <v>1779001</v>
          </cell>
          <cell r="B592">
            <v>1779.001</v>
          </cell>
          <cell r="C592" t="str">
            <v>Кульмаметьев Ильяс Мухаматуллович</v>
          </cell>
        </row>
        <row r="593">
          <cell r="A593">
            <v>1780001</v>
          </cell>
          <cell r="B593">
            <v>1780.001</v>
          </cell>
          <cell r="C593" t="str">
            <v>Зиятдинова Галина Александровна</v>
          </cell>
        </row>
        <row r="594">
          <cell r="A594">
            <v>1781001</v>
          </cell>
          <cell r="B594">
            <v>1781.001</v>
          </cell>
          <cell r="C594" t="str">
            <v>Полетаев Сергей Дмитриевич</v>
          </cell>
        </row>
        <row r="595">
          <cell r="A595">
            <v>1782001</v>
          </cell>
          <cell r="B595">
            <v>1782.001</v>
          </cell>
          <cell r="C595" t="str">
            <v>Ямуков С.Н.</v>
          </cell>
        </row>
        <row r="596">
          <cell r="A596">
            <v>1783001</v>
          </cell>
          <cell r="B596">
            <v>1783.001</v>
          </cell>
          <cell r="C596" t="str">
            <v>Гафуров Вениамин Харисович</v>
          </cell>
        </row>
        <row r="597">
          <cell r="A597">
            <v>1784001</v>
          </cell>
          <cell r="B597">
            <v>1784.001</v>
          </cell>
          <cell r="C597" t="str">
            <v>Клепалова Татьяна Николоевна</v>
          </cell>
        </row>
        <row r="598">
          <cell r="A598">
            <v>1786001</v>
          </cell>
          <cell r="B598">
            <v>1786.001</v>
          </cell>
          <cell r="C598" t="str">
            <v>гаражно-строительный кооператив "Сибирская изба"</v>
          </cell>
        </row>
        <row r="599">
          <cell r="A599">
            <v>1787001</v>
          </cell>
          <cell r="B599">
            <v>1787.001</v>
          </cell>
          <cell r="C599" t="str">
            <v>Мельникова Любовь Владимировна</v>
          </cell>
        </row>
        <row r="600">
          <cell r="A600">
            <v>1788001</v>
          </cell>
          <cell r="B600">
            <v>1788.001</v>
          </cell>
          <cell r="C600" t="str">
            <v>Красникова Светлана Егоровна</v>
          </cell>
        </row>
        <row r="601">
          <cell r="A601">
            <v>1790001</v>
          </cell>
          <cell r="B601">
            <v>1790.001</v>
          </cell>
          <cell r="C601" t="str">
            <v>Мусалямов Артем Камильевич</v>
          </cell>
        </row>
        <row r="602">
          <cell r="A602">
            <v>1791001</v>
          </cell>
          <cell r="B602">
            <v>1791.001</v>
          </cell>
          <cell r="C602" t="str">
            <v>Симонова Алевтина Максимовна</v>
          </cell>
        </row>
        <row r="603">
          <cell r="A603">
            <v>1793001</v>
          </cell>
          <cell r="B603">
            <v>1793.001</v>
          </cell>
          <cell r="C603" t="str">
            <v>Григорьева Ирина Владимировна</v>
          </cell>
        </row>
        <row r="604">
          <cell r="A604">
            <v>1795001</v>
          </cell>
          <cell r="B604">
            <v>1795.001</v>
          </cell>
          <cell r="C604" t="str">
            <v>Домнин Алексей Александрович</v>
          </cell>
        </row>
        <row r="605">
          <cell r="A605">
            <v>1796001</v>
          </cell>
          <cell r="B605">
            <v>1796.001</v>
          </cell>
          <cell r="C605" t="str">
            <v>Савинкина Галина Ивановна</v>
          </cell>
        </row>
        <row r="606">
          <cell r="A606">
            <v>1797001</v>
          </cell>
          <cell r="B606">
            <v>1797.001</v>
          </cell>
          <cell r="C606" t="str">
            <v>Лукьянова Ирина Владимировна</v>
          </cell>
        </row>
        <row r="607">
          <cell r="A607">
            <v>1798001</v>
          </cell>
          <cell r="B607">
            <v>1798.001</v>
          </cell>
          <cell r="C607" t="str">
            <v>Хрекина Галина Васильевна</v>
          </cell>
        </row>
        <row r="608">
          <cell r="A608">
            <v>1799001</v>
          </cell>
          <cell r="B608">
            <v>1799.001</v>
          </cell>
          <cell r="C608" t="str">
            <v>Шатков Владимир Павлович</v>
          </cell>
        </row>
        <row r="609">
          <cell r="A609">
            <v>1800001</v>
          </cell>
          <cell r="B609">
            <v>1800.001</v>
          </cell>
          <cell r="C609" t="str">
            <v>Старков Владимир Геннадьевич</v>
          </cell>
        </row>
        <row r="610">
          <cell r="A610">
            <v>1806001</v>
          </cell>
          <cell r="B610">
            <v>1806.001</v>
          </cell>
          <cell r="C610" t="str">
            <v>Смирнова Елена Николаевна</v>
          </cell>
        </row>
        <row r="611">
          <cell r="A611">
            <v>1808001</v>
          </cell>
          <cell r="B611">
            <v>1808.001</v>
          </cell>
          <cell r="C611" t="str">
            <v>Саитбаталов Саир Сачитович</v>
          </cell>
        </row>
        <row r="612">
          <cell r="A612">
            <v>1810001</v>
          </cell>
          <cell r="B612">
            <v>1810.001</v>
          </cell>
          <cell r="C612" t="str">
            <v>Кузина Ирина Анатольевна</v>
          </cell>
        </row>
        <row r="613">
          <cell r="A613">
            <v>1811001</v>
          </cell>
          <cell r="B613">
            <v>1811.001</v>
          </cell>
          <cell r="C613" t="str">
            <v>Сухачев Сергей Георгиевич</v>
          </cell>
        </row>
        <row r="614">
          <cell r="A614">
            <v>1814001</v>
          </cell>
          <cell r="B614">
            <v>1814.001</v>
          </cell>
          <cell r="C614" t="str">
            <v>Кислицина Анжела Вадимовна</v>
          </cell>
        </row>
        <row r="615">
          <cell r="A615">
            <v>1817001</v>
          </cell>
          <cell r="B615">
            <v>1817.001</v>
          </cell>
          <cell r="C615" t="str">
            <v>Соловьева Светлана Алексеевна</v>
          </cell>
        </row>
        <row r="616">
          <cell r="A616">
            <v>1819001</v>
          </cell>
          <cell r="B616">
            <v>1819.001</v>
          </cell>
          <cell r="C616" t="str">
            <v>Войтаник Юрий Михайлович</v>
          </cell>
        </row>
        <row r="617">
          <cell r="A617">
            <v>1821001</v>
          </cell>
          <cell r="B617">
            <v>1821.001</v>
          </cell>
          <cell r="C617" t="str">
            <v>Соболева Марина Владимировна</v>
          </cell>
        </row>
        <row r="618">
          <cell r="A618">
            <v>1822001</v>
          </cell>
          <cell r="B618">
            <v>1822.001</v>
          </cell>
          <cell r="C618" t="str">
            <v>Замятин Виктор Аркадьевич</v>
          </cell>
        </row>
        <row r="619">
          <cell r="A619">
            <v>1823001</v>
          </cell>
          <cell r="B619">
            <v>1823.001</v>
          </cell>
          <cell r="C619" t="str">
            <v>Гаражный кооператив "Зенит-2"</v>
          </cell>
        </row>
        <row r="620">
          <cell r="A620">
            <v>1826001</v>
          </cell>
          <cell r="B620">
            <v>1826.001</v>
          </cell>
          <cell r="C620" t="str">
            <v>Витковский Олег Григорьевич</v>
          </cell>
        </row>
        <row r="621">
          <cell r="A621">
            <v>1828001</v>
          </cell>
          <cell r="B621">
            <v>1828.001</v>
          </cell>
          <cell r="C621" t="str">
            <v>Барматенков Игорь Николаевич</v>
          </cell>
        </row>
        <row r="622">
          <cell r="A622">
            <v>1829001</v>
          </cell>
          <cell r="B622">
            <v>1829.001</v>
          </cell>
          <cell r="C622" t="str">
            <v>Сарипов Роберт Айсаевич</v>
          </cell>
        </row>
        <row r="623">
          <cell r="A623">
            <v>1831001</v>
          </cell>
          <cell r="B623">
            <v>1831.001</v>
          </cell>
          <cell r="C623" t="str">
            <v>Бакшеев Игорь Владимирович</v>
          </cell>
        </row>
        <row r="624">
          <cell r="A624">
            <v>1834001</v>
          </cell>
          <cell r="B624">
            <v>1834.001</v>
          </cell>
          <cell r="C624" t="str">
            <v>Токарева Галина Федоровна</v>
          </cell>
        </row>
        <row r="625">
          <cell r="A625">
            <v>1837001</v>
          </cell>
          <cell r="B625">
            <v>1837.001</v>
          </cell>
          <cell r="C625" t="str">
            <v>Риттер Клавдия Александровна</v>
          </cell>
        </row>
        <row r="626">
          <cell r="A626">
            <v>1839001</v>
          </cell>
          <cell r="B626">
            <v>1839.001</v>
          </cell>
          <cell r="C626" t="str">
            <v>Замятина Анастасия Игоревна</v>
          </cell>
        </row>
        <row r="627">
          <cell r="A627">
            <v>1840001</v>
          </cell>
          <cell r="B627">
            <v>1840.001</v>
          </cell>
          <cell r="C627" t="str">
            <v>Вебер Виктор Эмануилович</v>
          </cell>
        </row>
        <row r="628">
          <cell r="A628">
            <v>1841001</v>
          </cell>
          <cell r="B628">
            <v>1841.001</v>
          </cell>
          <cell r="C628" t="str">
            <v>Ильиных Сергей Владимирович</v>
          </cell>
        </row>
        <row r="629">
          <cell r="A629">
            <v>1844001</v>
          </cell>
          <cell r="B629">
            <v>1844.001</v>
          </cell>
          <cell r="C629" t="str">
            <v>Сайфулина Ольга Юрьевна</v>
          </cell>
        </row>
        <row r="630">
          <cell r="A630">
            <v>1848001</v>
          </cell>
          <cell r="B630">
            <v>1848.001</v>
          </cell>
          <cell r="C630" t="str">
            <v>Иванова Татьяна Сергеевна</v>
          </cell>
        </row>
        <row r="631">
          <cell r="A631">
            <v>1851001</v>
          </cell>
          <cell r="B631">
            <v>1851.001</v>
          </cell>
          <cell r="C631" t="str">
            <v>Суменкова Галина Андреевна</v>
          </cell>
        </row>
        <row r="632">
          <cell r="A632">
            <v>1854001</v>
          </cell>
          <cell r="B632">
            <v>1854.001</v>
          </cell>
          <cell r="C632" t="str">
            <v>Тюнеев Евгений Геннадьевич</v>
          </cell>
        </row>
        <row r="633">
          <cell r="A633">
            <v>1855001</v>
          </cell>
          <cell r="B633">
            <v>1855.001</v>
          </cell>
          <cell r="C633" t="str">
            <v>Лохматова Нина Ивановна</v>
          </cell>
        </row>
        <row r="634">
          <cell r="A634">
            <v>1856001</v>
          </cell>
          <cell r="B634">
            <v>1856.001</v>
          </cell>
          <cell r="C634" t="str">
            <v>Гаражно-строительный кооператив "За рулем"</v>
          </cell>
        </row>
        <row r="635">
          <cell r="A635">
            <v>1858001</v>
          </cell>
          <cell r="B635">
            <v>1858.001</v>
          </cell>
          <cell r="C635" t="str">
            <v>Дорохина Гульнара Шадкатовна</v>
          </cell>
        </row>
        <row r="636">
          <cell r="A636">
            <v>1859001</v>
          </cell>
          <cell r="B636">
            <v>1859.001</v>
          </cell>
          <cell r="C636" t="str">
            <v>Степанова Нина Андреевна</v>
          </cell>
        </row>
        <row r="637">
          <cell r="A637">
            <v>1862001</v>
          </cell>
          <cell r="B637">
            <v>1862.001</v>
          </cell>
          <cell r="C637" t="str">
            <v>Мирченко Светлана Владимировна</v>
          </cell>
        </row>
        <row r="638">
          <cell r="A638">
            <v>1864001</v>
          </cell>
          <cell r="B638">
            <v>1864.001</v>
          </cell>
          <cell r="C638" t="str">
            <v>Гутникова Татьяна Николаевна</v>
          </cell>
        </row>
        <row r="639">
          <cell r="A639">
            <v>1865001</v>
          </cell>
          <cell r="B639">
            <v>1865.001</v>
          </cell>
          <cell r="C639" t="str">
            <v>гаражный кооператив "Юпитер"</v>
          </cell>
        </row>
        <row r="640">
          <cell r="A640">
            <v>1867001</v>
          </cell>
          <cell r="B640">
            <v>1867.001</v>
          </cell>
          <cell r="C640" t="str">
            <v>Айдаков Игорь Геннадьевич</v>
          </cell>
        </row>
        <row r="641">
          <cell r="A641">
            <v>1869001</v>
          </cell>
          <cell r="B641">
            <v>1869.001</v>
          </cell>
          <cell r="C641" t="str">
            <v>Бодров Владимир Александрович</v>
          </cell>
        </row>
        <row r="642">
          <cell r="A642">
            <v>1870001</v>
          </cell>
          <cell r="B642">
            <v>1870.001</v>
          </cell>
          <cell r="C642" t="str">
            <v>Данилова Татьяна Юрьевна</v>
          </cell>
        </row>
        <row r="643">
          <cell r="A643">
            <v>1872001</v>
          </cell>
          <cell r="B643">
            <v>1872.001</v>
          </cell>
          <cell r="C643" t="str">
            <v>Коваленко Оксана Степановна</v>
          </cell>
        </row>
        <row r="644">
          <cell r="A644">
            <v>1874001</v>
          </cell>
          <cell r="B644">
            <v>1874.001</v>
          </cell>
          <cell r="C644" t="str">
            <v>Фуксман Евгений Сергеевич</v>
          </cell>
        </row>
        <row r="645">
          <cell r="A645">
            <v>1876001</v>
          </cell>
          <cell r="B645">
            <v>1876.001</v>
          </cell>
          <cell r="C645" t="str">
            <v>Смертина Ирина Александровна</v>
          </cell>
        </row>
        <row r="646">
          <cell r="A646">
            <v>1877001</v>
          </cell>
          <cell r="B646">
            <v>1877.001</v>
          </cell>
          <cell r="C646" t="str">
            <v>Лоцан Надежда Ивановна</v>
          </cell>
        </row>
        <row r="647">
          <cell r="A647">
            <v>1878001</v>
          </cell>
          <cell r="B647">
            <v>1878.001</v>
          </cell>
          <cell r="C647" t="str">
            <v>гаражный кооператив "Рыбник"</v>
          </cell>
        </row>
        <row r="648">
          <cell r="A648">
            <v>1880001</v>
          </cell>
          <cell r="B648">
            <v>1880.001</v>
          </cell>
          <cell r="C648" t="str">
            <v>Турмагамбетов Кинжебай Какимович</v>
          </cell>
        </row>
        <row r="649">
          <cell r="A649">
            <v>1881001</v>
          </cell>
          <cell r="B649">
            <v>1881.001</v>
          </cell>
          <cell r="C649" t="str">
            <v>Смородинова Ольга Ивановна</v>
          </cell>
        </row>
        <row r="650">
          <cell r="A650">
            <v>1884001</v>
          </cell>
          <cell r="B650">
            <v>1884.001</v>
          </cell>
          <cell r="C650" t="str">
            <v>Алейникова Римма Ефимовна</v>
          </cell>
        </row>
        <row r="651">
          <cell r="A651">
            <v>1885001</v>
          </cell>
          <cell r="B651">
            <v>1885.001</v>
          </cell>
          <cell r="C651" t="str">
            <v>Саламатов Олег Иванович</v>
          </cell>
        </row>
        <row r="652">
          <cell r="A652">
            <v>1886001</v>
          </cell>
          <cell r="B652">
            <v>1886.001</v>
          </cell>
          <cell r="C652" t="str">
            <v>Герасимова Нина Андреевна</v>
          </cell>
        </row>
        <row r="653">
          <cell r="A653">
            <v>1888001</v>
          </cell>
          <cell r="B653">
            <v>1888.001</v>
          </cell>
          <cell r="C653" t="str">
            <v>Смирнов Евгений Александрович</v>
          </cell>
        </row>
        <row r="654">
          <cell r="A654">
            <v>1896001</v>
          </cell>
          <cell r="B654">
            <v>1896.001</v>
          </cell>
          <cell r="C654" t="str">
            <v>Речапов Алмаз Митхатович</v>
          </cell>
        </row>
        <row r="655">
          <cell r="A655">
            <v>1899001</v>
          </cell>
          <cell r="B655">
            <v>1899.001</v>
          </cell>
          <cell r="C655" t="str">
            <v>Соловьева Ирина Анатольевна</v>
          </cell>
        </row>
        <row r="656">
          <cell r="A656">
            <v>1903001</v>
          </cell>
          <cell r="B656">
            <v>1903.001</v>
          </cell>
          <cell r="C656" t="str">
            <v>Кортягов Владимир Иванович</v>
          </cell>
        </row>
        <row r="657">
          <cell r="A657">
            <v>1910001</v>
          </cell>
          <cell r="B657">
            <v>1910.001</v>
          </cell>
          <cell r="C657" t="str">
            <v>Коваленко Екатерина Петровна</v>
          </cell>
        </row>
        <row r="658">
          <cell r="A658">
            <v>1913001</v>
          </cell>
          <cell r="B658">
            <v>1913.001</v>
          </cell>
          <cell r="C658" t="str">
            <v>Брянцева Надежда Григорьевна</v>
          </cell>
        </row>
        <row r="659">
          <cell r="A659">
            <v>1918001</v>
          </cell>
          <cell r="B659">
            <v>1918.001</v>
          </cell>
          <cell r="C659" t="str">
            <v>Речапова Сания Шамилевна</v>
          </cell>
        </row>
        <row r="660">
          <cell r="A660">
            <v>1920001</v>
          </cell>
          <cell r="B660">
            <v>1920.001</v>
          </cell>
          <cell r="C660" t="str">
            <v>Терентьева Марина Павловна</v>
          </cell>
        </row>
        <row r="661">
          <cell r="A661">
            <v>1923001</v>
          </cell>
          <cell r="B661">
            <v>1923.001</v>
          </cell>
          <cell r="C661" t="str">
            <v>Ибрагимова Гальфира Заировна</v>
          </cell>
        </row>
        <row r="662">
          <cell r="A662">
            <v>1928001</v>
          </cell>
          <cell r="B662">
            <v>1928.001</v>
          </cell>
          <cell r="C662" t="str">
            <v>Федоров Юрий Александрович</v>
          </cell>
        </row>
        <row r="663">
          <cell r="A663">
            <v>1929001</v>
          </cell>
          <cell r="B663">
            <v>1929.001</v>
          </cell>
          <cell r="C663" t="str">
            <v>Щеколдин Андрей Анатольевич</v>
          </cell>
        </row>
        <row r="664">
          <cell r="A664">
            <v>1930001</v>
          </cell>
          <cell r="B664">
            <v>1930.001</v>
          </cell>
          <cell r="C664" t="str">
            <v>Сагадеева Ирина Робертовна</v>
          </cell>
        </row>
        <row r="665">
          <cell r="A665">
            <v>2001001</v>
          </cell>
          <cell r="B665">
            <v>2001.001</v>
          </cell>
          <cell r="C665" t="str">
            <v>Акционерный коммерческий Сберегательный банк РФ (ОАО)</v>
          </cell>
        </row>
        <row r="666">
          <cell r="A666">
            <v>2002001</v>
          </cell>
          <cell r="B666">
            <v>2002.001</v>
          </cell>
          <cell r="C666" t="str">
            <v>Отделение федерального казначейства по Уватскому району</v>
          </cell>
        </row>
        <row r="667">
          <cell r="A667">
            <v>2003001</v>
          </cell>
          <cell r="B667">
            <v>2003.001</v>
          </cell>
          <cell r="C667" t="str">
            <v>АНО ДО "Детская школа искусств"</v>
          </cell>
        </row>
        <row r="668">
          <cell r="A668">
            <v>2004001</v>
          </cell>
          <cell r="B668">
            <v>2004.001</v>
          </cell>
          <cell r="C668" t="str">
            <v>Местная православная религиозная организация Прихода храма</v>
          </cell>
        </row>
        <row r="669">
          <cell r="A669">
            <v>2005001</v>
          </cell>
          <cell r="B669">
            <v>2005.001</v>
          </cell>
          <cell r="C669" t="str">
            <v>ООО "Березка"</v>
          </cell>
        </row>
        <row r="670">
          <cell r="A670">
            <v>2006001</v>
          </cell>
          <cell r="B670">
            <v>2006.001</v>
          </cell>
          <cell r="C670" t="str">
            <v>Центральная районная аптека № 31 с. Уват</v>
          </cell>
        </row>
        <row r="671">
          <cell r="A671">
            <v>2007001</v>
          </cell>
          <cell r="B671">
            <v>2007.001</v>
          </cell>
          <cell r="C671" t="str">
            <v>ЧП Самоловов Сергей Викторович</v>
          </cell>
        </row>
        <row r="672">
          <cell r="A672">
            <v>2008001</v>
          </cell>
          <cell r="B672">
            <v>2008.001</v>
          </cell>
          <cell r="C672" t="str">
            <v>АНО "ЦКД Уватского района"</v>
          </cell>
        </row>
        <row r="673">
          <cell r="A673">
            <v>2009001</v>
          </cell>
          <cell r="B673">
            <v>2009.001</v>
          </cell>
          <cell r="C673" t="str">
            <v>Потребительское общество</v>
          </cell>
        </row>
        <row r="674">
          <cell r="A674">
            <v>2010001</v>
          </cell>
          <cell r="B674">
            <v>2010.001</v>
          </cell>
          <cell r="C674" t="str">
            <v>Управл.Федер.агенства кадастра объектов недвиж. по Тюм.обл.</v>
          </cell>
        </row>
        <row r="675">
          <cell r="A675">
            <v>2011001</v>
          </cell>
          <cell r="B675">
            <v>2011.001</v>
          </cell>
          <cell r="C675" t="str">
            <v>ОО (Районное общество охотников и рыболовов)</v>
          </cell>
        </row>
        <row r="676">
          <cell r="A676">
            <v>2012001</v>
          </cell>
          <cell r="B676">
            <v>2012.001</v>
          </cell>
          <cell r="C676" t="str">
            <v>ГЛПУ ТО Уватская ЦРБ</v>
          </cell>
        </row>
        <row r="677">
          <cell r="A677">
            <v>2013001</v>
          </cell>
          <cell r="B677">
            <v>2013.001</v>
          </cell>
          <cell r="C677" t="str">
            <v>ОАО "Уралсвязьинформ"</v>
          </cell>
        </row>
        <row r="678">
          <cell r="A678">
            <v>2014001</v>
          </cell>
          <cell r="B678">
            <v>2014.001</v>
          </cell>
          <cell r="C678" t="str">
            <v>МП Комитет по ЖКХ Уватского муниципального района</v>
          </cell>
        </row>
        <row r="679">
          <cell r="A679">
            <v>2015001</v>
          </cell>
          <cell r="B679">
            <v>2015.001</v>
          </cell>
          <cell r="C679" t="str">
            <v>Прокуратура Тюменской области</v>
          </cell>
        </row>
        <row r="680">
          <cell r="A680">
            <v>2016001</v>
          </cell>
          <cell r="B680">
            <v>2016.001</v>
          </cell>
          <cell r="C680" t="str">
            <v>Управление по обеспечению деятельности мировых судей</v>
          </cell>
        </row>
        <row r="681">
          <cell r="A681">
            <v>2017001</v>
          </cell>
          <cell r="B681">
            <v>2017.001</v>
          </cell>
          <cell r="C681" t="str">
            <v>Потребительское общество "Хлеб"</v>
          </cell>
        </row>
        <row r="682">
          <cell r="A682">
            <v>2018001</v>
          </cell>
          <cell r="B682">
            <v>2018.001</v>
          </cell>
          <cell r="C682" t="str">
            <v>Частный предприниматель Исхакова Нурия Аптыковна</v>
          </cell>
        </row>
        <row r="683">
          <cell r="A683">
            <v>2019001</v>
          </cell>
          <cell r="B683">
            <v>2019.001</v>
          </cell>
          <cell r="C683" t="str">
            <v>ООО "Уватбыт"</v>
          </cell>
        </row>
        <row r="684">
          <cell r="A684">
            <v>2020001</v>
          </cell>
          <cell r="B684">
            <v>2020.001</v>
          </cell>
          <cell r="C684" t="str">
            <v>МОУ ОМО "Уватский район" "Уватский детский дом" для детей</v>
          </cell>
          <cell r="D684" t="str">
            <v>cирот и детей оставшихся без попечения родителей</v>
          </cell>
        </row>
        <row r="685">
          <cell r="A685">
            <v>2021001</v>
          </cell>
          <cell r="B685">
            <v>2021.001</v>
          </cell>
          <cell r="C685" t="str">
            <v>ООО "Хайринг"</v>
          </cell>
        </row>
        <row r="686">
          <cell r="A686">
            <v>2022001</v>
          </cell>
          <cell r="B686">
            <v>2022.001</v>
          </cell>
          <cell r="C686" t="str">
            <v>АНО ИИЦ "Уватские известия"</v>
          </cell>
        </row>
        <row r="687">
          <cell r="A687">
            <v>2023001</v>
          </cell>
          <cell r="B687">
            <v>2023.001</v>
          </cell>
          <cell r="C687" t="str">
            <v>ООО "Восток"</v>
          </cell>
        </row>
        <row r="688">
          <cell r="A688">
            <v>2025001</v>
          </cell>
          <cell r="B688">
            <v>2025.001</v>
          </cell>
          <cell r="C688" t="str">
            <v>Отдел государственной пожарной службы № 23</v>
          </cell>
        </row>
        <row r="689">
          <cell r="A689">
            <v>2026001</v>
          </cell>
          <cell r="B689">
            <v>2026.001</v>
          </cell>
          <cell r="C689" t="str">
            <v>ГУ ОВД Уватского района Тюменской области</v>
          </cell>
        </row>
        <row r="690">
          <cell r="A690">
            <v>2027001</v>
          </cell>
          <cell r="B690">
            <v>2027.001</v>
          </cell>
          <cell r="C690" t="str">
            <v>Уватский лесхоз</v>
          </cell>
        </row>
        <row r="691">
          <cell r="A691">
            <v>2028001</v>
          </cell>
          <cell r="B691">
            <v>2028.001</v>
          </cell>
          <cell r="C691" t="str">
            <v>Управление судебного департамента в Тюменской области</v>
          </cell>
        </row>
        <row r="692">
          <cell r="A692">
            <v>2029001</v>
          </cell>
          <cell r="B692">
            <v>2029.001</v>
          </cell>
          <cell r="C692" t="str">
            <v>ФГУП "Госкорпорация по ОрВД" филиал "Аэронавигация Севера</v>
          </cell>
          <cell r="D692" t="str">
            <v>Сибири"</v>
          </cell>
        </row>
        <row r="693">
          <cell r="A693">
            <v>2030001</v>
          </cell>
          <cell r="B693">
            <v>2030.001</v>
          </cell>
          <cell r="C693" t="str">
            <v>ГУ Уватская районная станция по борьбе с болезнями животных</v>
          </cell>
        </row>
        <row r="694">
          <cell r="A694">
            <v>2032001</v>
          </cell>
          <cell r="B694">
            <v>2032.001</v>
          </cell>
          <cell r="C694" t="str">
            <v>Военкомат с.Уват</v>
          </cell>
        </row>
        <row r="695">
          <cell r="A695">
            <v>2033001</v>
          </cell>
          <cell r="B695">
            <v>2033.001</v>
          </cell>
          <cell r="C695" t="str">
            <v>ЧП Рыбальченко Е.В.</v>
          </cell>
        </row>
        <row r="696">
          <cell r="A696">
            <v>2034001</v>
          </cell>
          <cell r="B696">
            <v>2034.001</v>
          </cell>
          <cell r="C696" t="str">
            <v>ГОУ ПУ-58</v>
          </cell>
        </row>
        <row r="697">
          <cell r="A697">
            <v>2036001</v>
          </cell>
          <cell r="B697">
            <v>2036.001</v>
          </cell>
          <cell r="C697" t="str">
            <v>Администрация Уватского муниципального района</v>
          </cell>
        </row>
        <row r="698">
          <cell r="A698">
            <v>2037001</v>
          </cell>
          <cell r="B698">
            <v>2037.001</v>
          </cell>
          <cell r="C698" t="str">
            <v>МП "Уватское ПКО"</v>
          </cell>
        </row>
        <row r="699">
          <cell r="A699">
            <v>2038001</v>
          </cell>
          <cell r="B699">
            <v>2038.001</v>
          </cell>
          <cell r="C699" t="str">
            <v>ЗАО "Тобольскгаз"</v>
          </cell>
        </row>
        <row r="700">
          <cell r="A700">
            <v>2039001</v>
          </cell>
          <cell r="B700">
            <v>2039.001</v>
          </cell>
          <cell r="C700" t="str">
            <v>Страховой отдел ООО "РГС-Урал"</v>
          </cell>
        </row>
        <row r="701">
          <cell r="A701">
            <v>2040001</v>
          </cell>
          <cell r="B701">
            <v>2040.001</v>
          </cell>
          <cell r="C701" t="str">
            <v>Отдел пенсионного фонда Уват</v>
          </cell>
        </row>
        <row r="702">
          <cell r="A702">
            <v>2041001</v>
          </cell>
          <cell r="B702">
            <v>2041.001</v>
          </cell>
          <cell r="C702" t="str">
            <v>ГУП ТО "ПОХ Кедровый"</v>
          </cell>
        </row>
        <row r="703">
          <cell r="A703">
            <v>2042001</v>
          </cell>
          <cell r="B703">
            <v>2042.001</v>
          </cell>
          <cell r="C703" t="str">
            <v>ЧП Дивак А.В.</v>
          </cell>
        </row>
        <row r="704">
          <cell r="A704">
            <v>2043001</v>
          </cell>
          <cell r="B704">
            <v>2043.001</v>
          </cell>
          <cell r="C704" t="str">
            <v>ЧП Алексеенко А.Н.</v>
          </cell>
        </row>
        <row r="705">
          <cell r="A705">
            <v>2044001</v>
          </cell>
          <cell r="B705">
            <v>2044.001</v>
          </cell>
          <cell r="C705" t="str">
            <v>ФГУ Земельно-кадастрастровая палата</v>
          </cell>
        </row>
        <row r="706">
          <cell r="A706">
            <v>2045001</v>
          </cell>
          <cell r="B706">
            <v>2045.001</v>
          </cell>
          <cell r="C706" t="str">
            <v>ЧП Оганесян А.</v>
          </cell>
        </row>
        <row r="707">
          <cell r="A707">
            <v>2046001</v>
          </cell>
          <cell r="B707">
            <v>2046.001</v>
          </cell>
          <cell r="C707" t="str">
            <v>АНО "Комплексный центр социального обслуживания населения"</v>
          </cell>
        </row>
        <row r="708">
          <cell r="A708">
            <v>2047001</v>
          </cell>
          <cell r="B708">
            <v>2047.001</v>
          </cell>
          <cell r="C708" t="str">
            <v>Уватский сельский лесхоз филиал ГУ ТО "Тюменьлесхоз"</v>
          </cell>
        </row>
        <row r="709">
          <cell r="A709">
            <v>2048001</v>
          </cell>
          <cell r="B709">
            <v>2048.0010000000002</v>
          </cell>
          <cell r="C709" t="str">
            <v>Уватский ВДПО</v>
          </cell>
        </row>
        <row r="710">
          <cell r="A710">
            <v>2049001</v>
          </cell>
          <cell r="B710">
            <v>2049.0010000000002</v>
          </cell>
          <cell r="C710" t="str">
            <v>Уватское сельской поселение</v>
          </cell>
        </row>
        <row r="711">
          <cell r="A711">
            <v>2050001</v>
          </cell>
          <cell r="B711">
            <v>2050.0010000000002</v>
          </cell>
          <cell r="C711" t="str">
            <v>ИП Тамара Ивановна Алексеенко</v>
          </cell>
        </row>
        <row r="712">
          <cell r="A712">
            <v>2051001</v>
          </cell>
          <cell r="B712">
            <v>2051.0010000000002</v>
          </cell>
          <cell r="C712" t="str">
            <v>ООО "Сибирячка"</v>
          </cell>
        </row>
        <row r="713">
          <cell r="A713">
            <v>2052001</v>
          </cell>
          <cell r="B713">
            <v>2052.0010000000002</v>
          </cell>
          <cell r="C713" t="str">
            <v>Тюменская база авиационной охраны лесов</v>
          </cell>
        </row>
        <row r="714">
          <cell r="A714">
            <v>2054001</v>
          </cell>
          <cell r="B714">
            <v>2054.0010000000002</v>
          </cell>
          <cell r="C714" t="str">
            <v>ГУ ЦЗН Уватского района</v>
          </cell>
        </row>
        <row r="715">
          <cell r="A715">
            <v>2055001</v>
          </cell>
          <cell r="B715">
            <v>2055.0010000000002</v>
          </cell>
          <cell r="C715" t="str">
            <v>МУ УПАП "Вираж" МО "Уватский район"</v>
          </cell>
        </row>
        <row r="716">
          <cell r="A716">
            <v>2056001</v>
          </cell>
          <cell r="B716">
            <v>2056.0010000000002</v>
          </cell>
          <cell r="C716" t="str">
            <v>ЧП Елесина С.Н</v>
          </cell>
        </row>
        <row r="717">
          <cell r="A717">
            <v>2057001</v>
          </cell>
          <cell r="B717">
            <v>2057.0010000000002</v>
          </cell>
          <cell r="C717" t="str">
            <v>ГУ "Тюменский ЦГМС"</v>
          </cell>
        </row>
        <row r="718">
          <cell r="A718">
            <v>2058001</v>
          </cell>
          <cell r="B718">
            <v>2058.0010000000002</v>
          </cell>
          <cell r="C718" t="str">
            <v>ОАО "ТМЭС"</v>
          </cell>
        </row>
        <row r="719">
          <cell r="A719">
            <v>2059001</v>
          </cell>
          <cell r="B719">
            <v>2059.0010000000002</v>
          </cell>
          <cell r="C719" t="str">
            <v>ЧП Низамова И.А.</v>
          </cell>
        </row>
        <row r="720">
          <cell r="A720">
            <v>2060001</v>
          </cell>
          <cell r="B720">
            <v>2060.0010000000002</v>
          </cell>
          <cell r="C720" t="str">
            <v>Хлебокомбинат "Уватский"</v>
          </cell>
        </row>
        <row r="721">
          <cell r="A721">
            <v>2061001</v>
          </cell>
          <cell r="B721">
            <v>2061.0010000000002</v>
          </cell>
          <cell r="C721" t="str">
            <v>АНО "Центр физкультурно-оздоровительной работы Уватского района"</v>
          </cell>
        </row>
        <row r="722">
          <cell r="A722">
            <v>2062001</v>
          </cell>
          <cell r="B722">
            <v>2062.0010000000002</v>
          </cell>
          <cell r="C722" t="str">
            <v>ЗАО "Страховая компания правоохранительных органов-УралСиб"</v>
          </cell>
        </row>
        <row r="723">
          <cell r="A723">
            <v>2063001</v>
          </cell>
          <cell r="B723">
            <v>2063.0010000000002</v>
          </cell>
          <cell r="C723" t="str">
            <v>ГУ ФГС по Тюменской области, ХМАО и Ямало-Ненецкому АО</v>
          </cell>
        </row>
        <row r="724">
          <cell r="A724">
            <v>2066001</v>
          </cell>
          <cell r="B724">
            <v>2066.0010000000002</v>
          </cell>
          <cell r="C724" t="str">
            <v>ОАО "Мобильные ТелеСистемы"</v>
          </cell>
        </row>
        <row r="725">
          <cell r="A725">
            <v>2067001</v>
          </cell>
          <cell r="B725">
            <v>2067.0010000000002</v>
          </cell>
          <cell r="C725" t="str">
            <v>ООО "Факт"</v>
          </cell>
        </row>
        <row r="726">
          <cell r="A726">
            <v>2068001</v>
          </cell>
          <cell r="B726">
            <v>2068.0010000000002</v>
          </cell>
          <cell r="C726" t="str">
            <v>ФГУП "Почта России"</v>
          </cell>
        </row>
        <row r="727">
          <cell r="A727">
            <v>2069001</v>
          </cell>
          <cell r="B727">
            <v>2069.0010000000002</v>
          </cell>
          <cell r="C727" t="str">
            <v>ОАО "ТНК - ВР Холдинг"</v>
          </cell>
        </row>
        <row r="728">
          <cell r="A728">
            <v>2070001</v>
          </cell>
          <cell r="B728">
            <v>2070.0010000000002</v>
          </cell>
          <cell r="C728" t="str">
            <v>ГУ МОВО при УВД г. Тобольска и Тобольского района</v>
          </cell>
        </row>
        <row r="729">
          <cell r="A729">
            <v>2071001</v>
          </cell>
          <cell r="B729">
            <v>2071.0010000000002</v>
          </cell>
          <cell r="C729" t="str">
            <v>ФГУП "Ростехинвентаризация"</v>
          </cell>
        </row>
        <row r="730">
          <cell r="A730">
            <v>2073001</v>
          </cell>
          <cell r="B730">
            <v>2073.0010000000002</v>
          </cell>
          <cell r="C730" t="str">
            <v>ООО "Стройлес"</v>
          </cell>
        </row>
        <row r="731">
          <cell r="A731">
            <v>2074001</v>
          </cell>
          <cell r="B731">
            <v>2074.0010000000002</v>
          </cell>
          <cell r="C731" t="str">
            <v>ПБОЮЛ Сергей Викторович Халтурин</v>
          </cell>
        </row>
        <row r="732">
          <cell r="A732">
            <v>2075001</v>
          </cell>
          <cell r="B732">
            <v>2075.0010000000002</v>
          </cell>
          <cell r="C732" t="str">
            <v>Открытое Акционерное Общество "Альфа - Банк"</v>
          </cell>
        </row>
        <row r="733">
          <cell r="A733">
            <v>2076001</v>
          </cell>
          <cell r="B733">
            <v>2076.0010000000002</v>
          </cell>
          <cell r="C733" t="str">
            <v>АНО дошкольного образования Детский сад "Березка"</v>
          </cell>
        </row>
        <row r="734">
          <cell r="A734">
            <v>2077001</v>
          </cell>
          <cell r="B734">
            <v>2077.0010000000002</v>
          </cell>
          <cell r="C734" t="str">
            <v>Закрытое Акционерное Общество "Уральский Джи Эс Эм"</v>
          </cell>
        </row>
        <row r="735">
          <cell r="A735">
            <v>2078001</v>
          </cell>
          <cell r="B735">
            <v>2078.0010000000002</v>
          </cell>
          <cell r="C735" t="str">
            <v>Уватская муниципальная СОШ</v>
          </cell>
        </row>
        <row r="736">
          <cell r="A736">
            <v>2079001</v>
          </cell>
          <cell r="B736">
            <v>2079.0010000000002</v>
          </cell>
          <cell r="C736" t="str">
            <v>Общество с ограниченной ответственностью "Прогресс - 3"</v>
          </cell>
        </row>
        <row r="737">
          <cell r="A737">
            <v>2080001</v>
          </cell>
          <cell r="B737">
            <v>2080.0010000000002</v>
          </cell>
          <cell r="C737" t="str">
            <v>ЗАО "Дорожно-Эксплуатационная Компания"</v>
          </cell>
        </row>
        <row r="738">
          <cell r="A738">
            <v>2081001</v>
          </cell>
          <cell r="B738">
            <v>2081.0010000000002</v>
          </cell>
          <cell r="C738" t="str">
            <v>Общество с ограниченной ответственностью "Прогресс"</v>
          </cell>
        </row>
        <row r="739">
          <cell r="A739">
            <v>2082001</v>
          </cell>
          <cell r="B739">
            <v>2082.0010000000002</v>
          </cell>
          <cell r="C739" t="str">
            <v>Общество с ограниченной ответственностью "Прогресс-1"</v>
          </cell>
        </row>
        <row r="740">
          <cell r="A740">
            <v>2083001</v>
          </cell>
          <cell r="B740">
            <v>2083.0010000000002</v>
          </cell>
          <cell r="C740" t="str">
            <v>Общество с ограниченной ответственностью "Прогресс - 2"</v>
          </cell>
        </row>
        <row r="741">
          <cell r="A741">
            <v>2084001</v>
          </cell>
          <cell r="B741">
            <v>2084.0010000000002</v>
          </cell>
          <cell r="C741" t="str">
            <v>Виктор Петрович Копп -  индивидуальный предприниматель</v>
          </cell>
        </row>
        <row r="742">
          <cell r="A742">
            <v>2500001</v>
          </cell>
          <cell r="B742">
            <v>2500.0010000000002</v>
          </cell>
          <cell r="C742" t="str">
            <v>Население Северного участка</v>
          </cell>
        </row>
        <row r="743">
          <cell r="A743">
            <v>3001001</v>
          </cell>
          <cell r="B743">
            <v>3001.0010000000002</v>
          </cell>
          <cell r="C743" t="str">
            <v>Предприниматель Фролов Юрий Юрьевич</v>
          </cell>
        </row>
        <row r="744">
          <cell r="A744">
            <v>3002001</v>
          </cell>
          <cell r="B744">
            <v>3002.0010000000002</v>
          </cell>
          <cell r="C744" t="str">
            <v>МУП БОН "Бытовик"</v>
          </cell>
        </row>
        <row r="745">
          <cell r="A745">
            <v>3003001</v>
          </cell>
          <cell r="B745">
            <v>3003.0010000000002</v>
          </cell>
          <cell r="C745" t="str">
            <v>Карелинское хлебопромышленное предприятие</v>
          </cell>
        </row>
        <row r="746">
          <cell r="A746">
            <v>3004001</v>
          </cell>
          <cell r="B746">
            <v>3004.0010000000002</v>
          </cell>
          <cell r="C746" t="str">
            <v>Предприниматель Головкова Наталья Петровна</v>
          </cell>
        </row>
        <row r="747">
          <cell r="A747">
            <v>3006001</v>
          </cell>
          <cell r="B747">
            <v>3006.0010000000002</v>
          </cell>
          <cell r="C747" t="str">
            <v>ОАО "Уралсвязьинформ"</v>
          </cell>
        </row>
        <row r="748">
          <cell r="A748">
            <v>3007001</v>
          </cell>
          <cell r="B748">
            <v>3007.0010000000002</v>
          </cell>
          <cell r="C748" t="str">
            <v>Вагайский филиал УФПС Тюменской области</v>
          </cell>
        </row>
        <row r="749">
          <cell r="A749">
            <v>3008001</v>
          </cell>
          <cell r="B749">
            <v>3008.0010000000002</v>
          </cell>
          <cell r="C749" t="str">
            <v>ГУ ОВД Вагайского района Тюменской области</v>
          </cell>
        </row>
        <row r="750">
          <cell r="A750">
            <v>3009001</v>
          </cell>
          <cell r="B750">
            <v>3009.0010000000002</v>
          </cell>
          <cell r="C750" t="str">
            <v>Администрация ОМО Вагайский район</v>
          </cell>
        </row>
        <row r="751">
          <cell r="A751">
            <v>3010001</v>
          </cell>
          <cell r="B751">
            <v>3010.0010000000002</v>
          </cell>
          <cell r="C751" t="str">
            <v>Вагайская аптека №29</v>
          </cell>
        </row>
        <row r="752">
          <cell r="A752">
            <v>3011001</v>
          </cell>
          <cell r="B752">
            <v>3011.0010000000002</v>
          </cell>
          <cell r="C752" t="str">
            <v>Любовь Андреевна Федорова физическое лицо</v>
          </cell>
        </row>
        <row r="753">
          <cell r="A753">
            <v>3012001</v>
          </cell>
          <cell r="B753">
            <v>3012.0010000000002</v>
          </cell>
          <cell r="C753" t="str">
            <v>МОУ Вагайская средняя общеобразовательная школа</v>
          </cell>
        </row>
        <row r="754">
          <cell r="A754">
            <v>3013001</v>
          </cell>
          <cell r="B754">
            <v>3013.0010000000002</v>
          </cell>
          <cell r="C754" t="str">
            <v>ОАО "Тобольский Гормолзавод"</v>
          </cell>
        </row>
        <row r="755">
          <cell r="A755">
            <v>3014001</v>
          </cell>
          <cell r="B755">
            <v>3014.0010000000002</v>
          </cell>
          <cell r="C755" t="str">
            <v>Управление социальной защиты населения Вагайского района</v>
          </cell>
        </row>
        <row r="756">
          <cell r="A756">
            <v>3015001</v>
          </cell>
          <cell r="B756">
            <v>3015.0010000000002</v>
          </cell>
          <cell r="C756" t="str">
            <v>Потребительское общество</v>
          </cell>
        </row>
        <row r="757">
          <cell r="A757">
            <v>3016001</v>
          </cell>
          <cell r="B757">
            <v>3016.0010000000002</v>
          </cell>
          <cell r="C757" t="str">
            <v>Прокуратура Тюменской области (с.Вагай)</v>
          </cell>
        </row>
        <row r="758">
          <cell r="A758">
            <v>3017001</v>
          </cell>
          <cell r="B758">
            <v>3017.0010000000002</v>
          </cell>
          <cell r="C758" t="str">
            <v>Вагайский ТТЦ</v>
          </cell>
        </row>
        <row r="759">
          <cell r="A759">
            <v>3018001</v>
          </cell>
          <cell r="B759">
            <v>3018.0010000000002</v>
          </cell>
          <cell r="C759" t="str">
            <v>Потребительское общество "Центральное"</v>
          </cell>
        </row>
        <row r="760">
          <cell r="A760">
            <v>3019001</v>
          </cell>
          <cell r="B760">
            <v>3019.0010000000002</v>
          </cell>
          <cell r="C760" t="str">
            <v>Потребительское общество Транспортная контора</v>
          </cell>
        </row>
        <row r="761">
          <cell r="A761">
            <v>3020001</v>
          </cell>
          <cell r="B761">
            <v>3020.0010000000002</v>
          </cell>
          <cell r="C761" t="str">
            <v>ГЛПУ Тюменской области Вагайская ЦРБ</v>
          </cell>
        </row>
        <row r="762">
          <cell r="A762">
            <v>3022001</v>
          </cell>
          <cell r="B762">
            <v>3022.0010000000002</v>
          </cell>
          <cell r="C762" t="str">
            <v>Управление ЗАГС Тюменской области</v>
          </cell>
        </row>
        <row r="763">
          <cell r="A763">
            <v>3024001</v>
          </cell>
          <cell r="B763">
            <v>3024.0010000000002</v>
          </cell>
          <cell r="C763" t="str">
            <v>Филиал ООО "Росгосстрах-Урал по Вагайскому району"</v>
          </cell>
        </row>
        <row r="764">
          <cell r="A764">
            <v>3025001</v>
          </cell>
          <cell r="B764">
            <v>3025.0010000000002</v>
          </cell>
          <cell r="C764" t="str">
            <v>Вагайское МУП ЖКХ Администрации ОМО Вагайский район</v>
          </cell>
        </row>
        <row r="765">
          <cell r="A765">
            <v>3026001</v>
          </cell>
          <cell r="B765">
            <v>3026.0010000000002</v>
          </cell>
          <cell r="C765" t="str">
            <v>АНО "Вагайский центр дополнительного образования детей"</v>
          </cell>
        </row>
        <row r="766">
          <cell r="A766">
            <v>3027001</v>
          </cell>
          <cell r="B766">
            <v>3027.0010000000002</v>
          </cell>
          <cell r="C766" t="str">
            <v>ОСБ РФ 1764</v>
          </cell>
        </row>
        <row r="767">
          <cell r="A767">
            <v>3028001</v>
          </cell>
          <cell r="B767">
            <v>3028.0010000000002</v>
          </cell>
          <cell r="C767" t="str">
            <v>ДЭП Вагайское ДРСУ пгт Вагай</v>
          </cell>
        </row>
        <row r="768">
          <cell r="A768">
            <v>3029001</v>
          </cell>
          <cell r="B768">
            <v>3029.0010000000002</v>
          </cell>
          <cell r="C768" t="str">
            <v>Управление по делам культуры и молодежной политики</v>
          </cell>
          <cell r="D768" t="str">
            <v>Администрации ОМО Вагайский район</v>
          </cell>
        </row>
        <row r="769">
          <cell r="A769">
            <v>3031001</v>
          </cell>
          <cell r="B769">
            <v>3031.0010000000002</v>
          </cell>
          <cell r="C769" t="str">
            <v>ГУ "Вагайская районная станция по борьбе с болезнями</v>
          </cell>
          <cell r="D769" t="str">
            <v>животных"</v>
          </cell>
        </row>
        <row r="770">
          <cell r="A770">
            <v>3032001</v>
          </cell>
          <cell r="B770">
            <v>3032.0010000000002</v>
          </cell>
          <cell r="C770" t="str">
            <v>ООО "Вагайское деревообрабатывающее предприятие"</v>
          </cell>
        </row>
        <row r="771">
          <cell r="A771">
            <v>3033001</v>
          </cell>
          <cell r="B771">
            <v>3033.0010000000002</v>
          </cell>
          <cell r="C771" t="str">
            <v>Частный предприниматель Покамина Л.Т.</v>
          </cell>
        </row>
        <row r="772">
          <cell r="A772">
            <v>3035001</v>
          </cell>
          <cell r="B772">
            <v>3035.0010000000002</v>
          </cell>
          <cell r="C772" t="str">
            <v>Военный комиссариат Вагайского района</v>
          </cell>
        </row>
        <row r="773">
          <cell r="A773">
            <v>3036001</v>
          </cell>
          <cell r="B773">
            <v>3036.0010000000002</v>
          </cell>
          <cell r="C773" t="str">
            <v>Предприниматель Голошубин Виктор Геннадьевич</v>
          </cell>
        </row>
        <row r="774">
          <cell r="A774">
            <v>3037001</v>
          </cell>
          <cell r="B774">
            <v>3037.0010000000002</v>
          </cell>
          <cell r="C774" t="str">
            <v>АНО Вагайский центр развития детей "Колосок"</v>
          </cell>
        </row>
        <row r="775">
          <cell r="A775">
            <v>3038001</v>
          </cell>
          <cell r="B775">
            <v>3038.0010000000002</v>
          </cell>
          <cell r="C775" t="str">
            <v>ФГУП"Ростехинвентаризация"</v>
          </cell>
        </row>
        <row r="776">
          <cell r="A776">
            <v>3039001</v>
          </cell>
          <cell r="B776">
            <v>3039.0010000000002</v>
          </cell>
          <cell r="C776" t="str">
            <v>Предприниматель Веревкин Федор Николаевич</v>
          </cell>
        </row>
        <row r="777">
          <cell r="A777">
            <v>3040001</v>
          </cell>
          <cell r="B777">
            <v>3040.0010000000002</v>
          </cell>
          <cell r="C777" t="str">
            <v>ООО "Мясокомбинат Вагайский"</v>
          </cell>
        </row>
        <row r="778">
          <cell r="A778">
            <v>3041001</v>
          </cell>
          <cell r="B778">
            <v>3041.0010000000002</v>
          </cell>
          <cell r="C778" t="str">
            <v>Частный предприниматель Бодунов Игорь Викторович</v>
          </cell>
        </row>
        <row r="779">
          <cell r="A779">
            <v>3042001</v>
          </cell>
          <cell r="B779">
            <v>3042.0010000000002</v>
          </cell>
          <cell r="C779" t="str">
            <v>СХПК "Большевик"</v>
          </cell>
        </row>
        <row r="780">
          <cell r="A780">
            <v>3043001</v>
          </cell>
          <cell r="B780">
            <v>3043.0010000000002</v>
          </cell>
          <cell r="C780" t="str">
            <v>ОАО Тюменская топливная компания</v>
          </cell>
        </row>
        <row r="781">
          <cell r="A781">
            <v>3044001</v>
          </cell>
          <cell r="B781">
            <v>3044.0010000000002</v>
          </cell>
          <cell r="C781" t="str">
            <v>ГУП ТО"Тюменский региональный телекоммуникационный центр"</v>
          </cell>
        </row>
        <row r="782">
          <cell r="A782">
            <v>3045001</v>
          </cell>
          <cell r="B782">
            <v>3045.0010000000002</v>
          </cell>
          <cell r="C782" t="str">
            <v>Управление образования АОМО Вагайский район</v>
          </cell>
        </row>
        <row r="783">
          <cell r="A783">
            <v>3046001</v>
          </cell>
          <cell r="B783">
            <v>3046.0010000000002</v>
          </cell>
          <cell r="C783" t="str">
            <v>Государственное Учреждение - Управление Пенсионного фонда РФ</v>
          </cell>
          <cell r="D783" t="str">
            <v>в Вагайском районе Тюменской области</v>
          </cell>
        </row>
        <row r="784">
          <cell r="A784">
            <v>3047001</v>
          </cell>
          <cell r="B784">
            <v>3047.0010000000002</v>
          </cell>
          <cell r="C784" t="str">
            <v>ЗАО "Тобольскгаз"</v>
          </cell>
        </row>
        <row r="785">
          <cell r="A785">
            <v>3048001</v>
          </cell>
          <cell r="B785">
            <v>3048.0010000000002</v>
          </cell>
          <cell r="C785" t="str">
            <v>МУП "Ремжилстройсервис"</v>
          </cell>
        </row>
        <row r="786">
          <cell r="A786">
            <v>3049001</v>
          </cell>
          <cell r="B786">
            <v>3049.0010000000002</v>
          </cell>
          <cell r="C786" t="str">
            <v>Частный предприниматель Русакова Г.А.</v>
          </cell>
        </row>
        <row r="787">
          <cell r="A787">
            <v>3050001</v>
          </cell>
          <cell r="B787">
            <v>3050.0010000000002</v>
          </cell>
          <cell r="C787" t="str">
            <v>Частный предприниматель Баженова Наталья Васильевна</v>
          </cell>
        </row>
        <row r="788">
          <cell r="A788">
            <v>3051001</v>
          </cell>
          <cell r="B788">
            <v>3051.0010000000002</v>
          </cell>
          <cell r="C788" t="str">
            <v>Открытое Акционерное Общество "Вагай пассажиравтотранс"</v>
          </cell>
        </row>
        <row r="789">
          <cell r="A789">
            <v>3052001</v>
          </cell>
          <cell r="B789">
            <v>3052.0010000000002</v>
          </cell>
          <cell r="C789" t="str">
            <v>Частный предприниматель Шаргин Александр Алексеевич</v>
          </cell>
        </row>
        <row r="790">
          <cell r="A790">
            <v>3053001</v>
          </cell>
          <cell r="B790">
            <v>3053.0010000000002</v>
          </cell>
          <cell r="C790" t="str">
            <v>Вагайский приход православных христиан</v>
          </cell>
        </row>
        <row r="791">
          <cell r="A791">
            <v>3054001</v>
          </cell>
          <cell r="B791">
            <v>3054.0010000000002</v>
          </cell>
          <cell r="C791" t="str">
            <v>Предприниматель Мельников Игорь Леонидович</v>
          </cell>
        </row>
        <row r="792">
          <cell r="A792">
            <v>3055001</v>
          </cell>
          <cell r="B792">
            <v>3055.0010000000002</v>
          </cell>
          <cell r="C792" t="str">
            <v>ГУ "Тюменский ЦГМС"</v>
          </cell>
        </row>
        <row r="793">
          <cell r="A793">
            <v>3056001</v>
          </cell>
          <cell r="B793">
            <v>3056.0010000000002</v>
          </cell>
          <cell r="C793" t="str">
            <v>Вагайский лесхоз с. Черное</v>
          </cell>
        </row>
        <row r="794">
          <cell r="A794">
            <v>3057001</v>
          </cell>
          <cell r="B794">
            <v>3057.0010000000002</v>
          </cell>
          <cell r="C794" t="str">
            <v>Управление судебного департамента при Верховном суде РФ</v>
          </cell>
        </row>
        <row r="795">
          <cell r="A795">
            <v>3059001</v>
          </cell>
          <cell r="B795">
            <v>3059.0010000000002</v>
          </cell>
          <cell r="C795" t="str">
            <v>Администрация Первовагайского сельского поселения</v>
          </cell>
          <cell r="D795" t="str">
            <v>подразделение ОМО Вагайский район</v>
          </cell>
        </row>
        <row r="796">
          <cell r="A796">
            <v>3060001</v>
          </cell>
          <cell r="B796">
            <v>3060.0010000000002</v>
          </cell>
          <cell r="C796" t="str">
            <v>Негосударственное образовательное учреждение "Курсы "НПО"</v>
          </cell>
        </row>
        <row r="797">
          <cell r="A797">
            <v>3061001</v>
          </cell>
          <cell r="B797">
            <v>3061.0010000000002</v>
          </cell>
          <cell r="C797" t="str">
            <v>МУ "Центр по спортивно-оздоровительной работе" Администрации</v>
          </cell>
          <cell r="D797" t="str">
            <v>ОМО Вагайский район</v>
          </cell>
        </row>
        <row r="798">
          <cell r="A798">
            <v>3062001</v>
          </cell>
          <cell r="B798">
            <v>3062.0010000000002</v>
          </cell>
          <cell r="C798" t="str">
            <v>Государственное учреждение 23 отряд государственной противо-</v>
          </cell>
          <cell r="D798" t="str">
            <v>пожарной службы</v>
          </cell>
        </row>
        <row r="799">
          <cell r="A799">
            <v>3063001</v>
          </cell>
          <cell r="B799">
            <v>3063.0010000000002</v>
          </cell>
          <cell r="C799" t="str">
            <v>Предприниматель Гетке Надежда Васильевна</v>
          </cell>
        </row>
        <row r="800">
          <cell r="A800">
            <v>3064001</v>
          </cell>
          <cell r="B800">
            <v>3064.0010000000002</v>
          </cell>
          <cell r="C800" t="str">
            <v>ОАО "Тобольские межрайонные электрические сети"</v>
          </cell>
        </row>
        <row r="801">
          <cell r="A801">
            <v>3065001</v>
          </cell>
          <cell r="B801">
            <v>3065.0010000000002</v>
          </cell>
          <cell r="C801" t="str">
            <v>Частный предприниматель Табукашвили Т.Ш.</v>
          </cell>
        </row>
        <row r="802">
          <cell r="A802">
            <v>3066001</v>
          </cell>
          <cell r="B802">
            <v>3066.0010000000002</v>
          </cell>
          <cell r="C802" t="str">
            <v>ООО "Алдес  М"</v>
          </cell>
        </row>
        <row r="803">
          <cell r="A803">
            <v>3067001</v>
          </cell>
          <cell r="B803">
            <v>3067.0010000000002</v>
          </cell>
          <cell r="C803" t="str">
            <v>Частный предприниматель Ладенко С.М.</v>
          </cell>
        </row>
        <row r="804">
          <cell r="A804">
            <v>3068001</v>
          </cell>
          <cell r="B804">
            <v>3068.0010000000002</v>
          </cell>
          <cell r="C804" t="str">
            <v>ООО"Татьяна"</v>
          </cell>
        </row>
        <row r="805">
          <cell r="A805">
            <v>3069001</v>
          </cell>
          <cell r="B805">
            <v>3069.0010000000002</v>
          </cell>
          <cell r="C805" t="str">
            <v>Частный предприниматель Шишкин Н.М.</v>
          </cell>
        </row>
        <row r="806">
          <cell r="A806">
            <v>3070001</v>
          </cell>
          <cell r="B806">
            <v>3070.0010000000002</v>
          </cell>
          <cell r="C806" t="str">
            <v>Вагайский РЦЗН</v>
          </cell>
        </row>
        <row r="807">
          <cell r="A807">
            <v>3071001</v>
          </cell>
          <cell r="B807">
            <v>3071.0010000000002</v>
          </cell>
          <cell r="C807" t="str">
            <v>Частный предприниматель Ослина Нина Ивановна</v>
          </cell>
        </row>
        <row r="808">
          <cell r="A808">
            <v>3072001</v>
          </cell>
          <cell r="B808">
            <v>3072.0010000000002</v>
          </cell>
          <cell r="C808" t="str">
            <v>Частный предприниматель Лямзин Николай Андреевич</v>
          </cell>
        </row>
        <row r="809">
          <cell r="A809">
            <v>3073001</v>
          </cell>
          <cell r="B809">
            <v>3073.0010000000002</v>
          </cell>
          <cell r="C809" t="str">
            <v>Частный предприниматель Шаргина Альбина Николаевна</v>
          </cell>
        </row>
        <row r="810">
          <cell r="A810">
            <v>3074001</v>
          </cell>
          <cell r="B810">
            <v>3074.0010000000002</v>
          </cell>
          <cell r="C810" t="str">
            <v>Частный предприниматель Ананьин Федор Васильевич</v>
          </cell>
        </row>
        <row r="811">
          <cell r="A811">
            <v>3075001</v>
          </cell>
          <cell r="B811">
            <v>3075.0010000000002</v>
          </cell>
          <cell r="C811" t="str">
            <v>Общество с ограниченной ответственностью  "Петро-Сервис"</v>
          </cell>
        </row>
        <row r="812">
          <cell r="A812">
            <v>3076001</v>
          </cell>
          <cell r="B812">
            <v>3076.0010000000002</v>
          </cell>
          <cell r="C812" t="str">
            <v>ЗАО "Тюменьоблагропромснаб"</v>
          </cell>
        </row>
        <row r="813">
          <cell r="A813">
            <v>3077001</v>
          </cell>
          <cell r="B813">
            <v>3077.0010000000002</v>
          </cell>
          <cell r="C813" t="str">
            <v>Частный предприниматель Ваулин Сергей Яковлевич</v>
          </cell>
        </row>
        <row r="814">
          <cell r="A814">
            <v>3078001</v>
          </cell>
          <cell r="B814">
            <v>3078.0010000000002</v>
          </cell>
          <cell r="C814" t="str">
            <v>ООО "Водолей"</v>
          </cell>
        </row>
        <row r="815">
          <cell r="A815">
            <v>3079001</v>
          </cell>
          <cell r="B815">
            <v>3079.0010000000002</v>
          </cell>
          <cell r="C815" t="str">
            <v>ФГУ "Госсеминспекция" по Тюменской области</v>
          </cell>
        </row>
        <row r="816">
          <cell r="A816">
            <v>3080001</v>
          </cell>
          <cell r="B816">
            <v>3080.0010000000002</v>
          </cell>
          <cell r="C816" t="str">
            <v>Частный предприниматель Косолапов Вадим Анатольевич</v>
          </cell>
        </row>
        <row r="817">
          <cell r="A817">
            <v>3081001</v>
          </cell>
          <cell r="B817">
            <v>3081.0010000000002</v>
          </cell>
          <cell r="C817" t="str">
            <v>Управление ФССП по Тюменской области</v>
          </cell>
        </row>
        <row r="818">
          <cell r="A818">
            <v>3082001</v>
          </cell>
          <cell r="B818">
            <v>3082.0010000000002</v>
          </cell>
          <cell r="C818" t="str">
            <v>АНО ДО детский сад "Родничок"</v>
          </cell>
        </row>
        <row r="819">
          <cell r="A819">
            <v>3083001</v>
          </cell>
          <cell r="B819">
            <v>3083.0010000000002</v>
          </cell>
          <cell r="C819" t="str">
            <v>АНО ИИЦ "Сельский труженик"</v>
          </cell>
        </row>
        <row r="820">
          <cell r="A820">
            <v>3084001</v>
          </cell>
          <cell r="B820">
            <v>3084.0010000000002</v>
          </cell>
          <cell r="C820" t="str">
            <v>МУП "Тобольскстройреставрация"</v>
          </cell>
        </row>
        <row r="821">
          <cell r="A821">
            <v>3085001</v>
          </cell>
          <cell r="B821">
            <v>3085.0010000000002</v>
          </cell>
          <cell r="C821" t="str">
            <v>ООО "Энергетик"</v>
          </cell>
        </row>
        <row r="822">
          <cell r="A822">
            <v>3087001</v>
          </cell>
          <cell r="B822">
            <v>3087.0010000000002</v>
          </cell>
          <cell r="C822" t="str">
            <v>Предприниматель Однодворцева Светлана Александровна</v>
          </cell>
        </row>
        <row r="823">
          <cell r="A823">
            <v>3089001</v>
          </cell>
          <cell r="B823">
            <v>3089.0010000000002</v>
          </cell>
          <cell r="C823" t="str">
            <v>ООО "Металл-2"</v>
          </cell>
        </row>
        <row r="824">
          <cell r="A824">
            <v>3090001</v>
          </cell>
          <cell r="B824">
            <v>3090.0010000000002</v>
          </cell>
          <cell r="C824" t="str">
            <v>АНО "КЦСОН Вагайского района"</v>
          </cell>
        </row>
        <row r="825">
          <cell r="A825">
            <v>3091001</v>
          </cell>
          <cell r="B825">
            <v>3091.0010000000002</v>
          </cell>
          <cell r="C825" t="str">
            <v>Отделение по Вагайскому району УФК по Тюменской области</v>
          </cell>
        </row>
        <row r="826">
          <cell r="A826">
            <v>3092001</v>
          </cell>
          <cell r="B826">
            <v>3092.0010000000002</v>
          </cell>
          <cell r="C826" t="str">
            <v>Предприниматель Кулакова О.М.</v>
          </cell>
        </row>
        <row r="827">
          <cell r="A827">
            <v>3093001</v>
          </cell>
          <cell r="B827">
            <v>3093.0010000000002</v>
          </cell>
          <cell r="C827" t="str">
            <v>Индивидуальный предприниматель Наталья Владимировна Клим</v>
          </cell>
        </row>
        <row r="828">
          <cell r="A828">
            <v>3094001</v>
          </cell>
          <cell r="B828">
            <v>3094.0010000000002</v>
          </cell>
          <cell r="C828" t="str">
            <v>Индивидуальный предприниматель Юрий Владимирович Кибирев</v>
          </cell>
        </row>
        <row r="829">
          <cell r="A829">
            <v>3095001</v>
          </cell>
          <cell r="B829">
            <v>3095.0010000000002</v>
          </cell>
          <cell r="C829" t="str">
            <v>Физическое лицо Анатолий Николаевич Доронин</v>
          </cell>
        </row>
        <row r="830">
          <cell r="A830">
            <v>3096001</v>
          </cell>
          <cell r="B830">
            <v>3096.0010000000002</v>
          </cell>
          <cell r="C830" t="str">
            <v>Физическое лицо Михаил  Федорович  Ильиных</v>
          </cell>
        </row>
        <row r="831">
          <cell r="A831">
            <v>3097001</v>
          </cell>
          <cell r="B831">
            <v>3097.0010000000002</v>
          </cell>
          <cell r="C831" t="str">
            <v>ПБОЮЛ  Леонид Валерьевич Шишкин</v>
          </cell>
        </row>
        <row r="832">
          <cell r="A832">
            <v>3098001</v>
          </cell>
          <cell r="B832">
            <v>3098.0010000000002</v>
          </cell>
          <cell r="C832" t="str">
            <v>Тюменское региональное отделение ЗАО "Уральский Джи Эс Эм"</v>
          </cell>
        </row>
        <row r="833">
          <cell r="A833">
            <v>3099001</v>
          </cell>
          <cell r="B833">
            <v>3099.0010000000002</v>
          </cell>
          <cell r="C833" t="str">
            <v>Закрытое Акционерное Общество "Восток-Запад Телеком"</v>
          </cell>
        </row>
        <row r="834">
          <cell r="A834">
            <v>3100001</v>
          </cell>
          <cell r="B834">
            <v>3100.0010000000002</v>
          </cell>
          <cell r="C834" t="str">
            <v>АНО культуры "Централизованная библиотечная система"</v>
          </cell>
        </row>
        <row r="835">
          <cell r="A835">
            <v>3101001</v>
          </cell>
          <cell r="B835">
            <v>3101.0010000000002</v>
          </cell>
          <cell r="C835" t="str">
            <v>Марина Сергеевна Широковских - индивидуальный предприниматель</v>
          </cell>
        </row>
        <row r="836">
          <cell r="A836">
            <v>3500001</v>
          </cell>
          <cell r="B836">
            <v>3500.0010000000002</v>
          </cell>
          <cell r="C836" t="str">
            <v>Население Южного участка</v>
          </cell>
        </row>
        <row r="837">
          <cell r="A837">
            <v>4001001</v>
          </cell>
          <cell r="B837">
            <v>4001.0010000000002</v>
          </cell>
          <cell r="C837" t="str">
            <v>ФГУ "Дубровинский лесхоз"</v>
          </cell>
        </row>
        <row r="838">
          <cell r="A838">
            <v>4002001</v>
          </cell>
          <cell r="B838">
            <v>4002.0010000000002</v>
          </cell>
          <cell r="C838" t="str">
            <v>Предприниматель Жукова Е.В.</v>
          </cell>
        </row>
        <row r="839">
          <cell r="A839">
            <v>4003001</v>
          </cell>
          <cell r="B839">
            <v>4003.0010000000002</v>
          </cell>
          <cell r="C839" t="str">
            <v>МУП ЖКХ "Дубровное"</v>
          </cell>
        </row>
        <row r="840">
          <cell r="A840">
            <v>4005001</v>
          </cell>
          <cell r="B840">
            <v>4005.0010000000002</v>
          </cell>
          <cell r="C840" t="str">
            <v>СХПК "Рассвет"</v>
          </cell>
        </row>
        <row r="841">
          <cell r="A841">
            <v>4006001</v>
          </cell>
          <cell r="B841">
            <v>4006.0010000000002</v>
          </cell>
          <cell r="C841" t="str">
            <v>ГОУ НПО Профессинальное училище №45</v>
          </cell>
        </row>
        <row r="842">
          <cell r="A842">
            <v>4007001</v>
          </cell>
          <cell r="B842">
            <v>4007.0010000000002</v>
          </cell>
          <cell r="C842" t="str">
            <v>КХ "Кедр"</v>
          </cell>
        </row>
        <row r="843">
          <cell r="A843">
            <v>4010001</v>
          </cell>
          <cell r="B843">
            <v>4010.0010000000002</v>
          </cell>
          <cell r="C843" t="str">
            <v>Вагайский филиал УФПС Тюменской области с.Дубровное</v>
          </cell>
        </row>
        <row r="844">
          <cell r="A844">
            <v>4011001</v>
          </cell>
          <cell r="B844">
            <v>4011.0010000000002</v>
          </cell>
          <cell r="C844" t="str">
            <v>ДЭП Вагайское ДРСУ</v>
          </cell>
        </row>
        <row r="845">
          <cell r="A845">
            <v>4012001</v>
          </cell>
          <cell r="B845">
            <v>4012.0010000000002</v>
          </cell>
          <cell r="C845" t="str">
            <v>Предприниматель Жуков Н.В.</v>
          </cell>
        </row>
        <row r="846">
          <cell r="A846">
            <v>4013001</v>
          </cell>
          <cell r="B846">
            <v>4013.0010000000002</v>
          </cell>
          <cell r="C846" t="str">
            <v>Предприниматель Терлеев Владимир Сергеевич</v>
          </cell>
        </row>
        <row r="847">
          <cell r="A847">
            <v>4015001</v>
          </cell>
          <cell r="B847">
            <v>4015.0010000000002</v>
          </cell>
          <cell r="C847" t="str">
            <v>ООО "Криница"</v>
          </cell>
        </row>
        <row r="848">
          <cell r="A848">
            <v>4018001</v>
          </cell>
          <cell r="B848">
            <v>4018.0010000000002</v>
          </cell>
          <cell r="C848" t="str">
            <v>Администрация Дубровинского сельского  поселения</v>
          </cell>
        </row>
        <row r="849">
          <cell r="A849">
            <v>4019001</v>
          </cell>
          <cell r="B849">
            <v>4019.0010000000002</v>
          </cell>
          <cell r="C849" t="str">
            <v>Предприниматель Шевелев Александр Владимирович</v>
          </cell>
        </row>
        <row r="850">
          <cell r="A850">
            <v>4020001</v>
          </cell>
          <cell r="B850">
            <v>4020.0010000000002</v>
          </cell>
          <cell r="C850" t="str">
            <v>МОУ Дубровинская СОШ Вагайского района</v>
          </cell>
        </row>
        <row r="851">
          <cell r="A851">
            <v>5001001</v>
          </cell>
          <cell r="B851">
            <v>5001.0010000000002</v>
          </cell>
          <cell r="C851" t="str">
            <v>ОАО РП БОН "Северянка"</v>
          </cell>
        </row>
        <row r="852">
          <cell r="A852">
            <v>5004001</v>
          </cell>
          <cell r="B852">
            <v>5004.0010000000002</v>
          </cell>
          <cell r="C852" t="str">
            <v>МУП Байкаловский ККП</v>
          </cell>
        </row>
        <row r="853">
          <cell r="A853">
            <v>5005001</v>
          </cell>
          <cell r="B853">
            <v>5005.0010000000002</v>
          </cell>
          <cell r="C853" t="str">
            <v>Ирина Михайловна Лагунова - индивидуальный предприниматель</v>
          </cell>
        </row>
        <row r="854">
          <cell r="A854">
            <v>5006001</v>
          </cell>
          <cell r="B854">
            <v>5006.0010000000002</v>
          </cell>
          <cell r="C854" t="str">
            <v>Муниципальное учреждение "Комплексный центр социального обслужи-</v>
          </cell>
          <cell r="D854" t="str">
            <v>вания населения Тобольского района"</v>
          </cell>
        </row>
        <row r="855">
          <cell r="A855">
            <v>5007001</v>
          </cell>
          <cell r="B855">
            <v>5007.0010000000002</v>
          </cell>
          <cell r="C855" t="str">
            <v>Администрация Байкаловского сельского поселения</v>
          </cell>
        </row>
        <row r="856">
          <cell r="A856">
            <v>5009001</v>
          </cell>
          <cell r="B856">
            <v>5009.0010000000002</v>
          </cell>
          <cell r="C856" t="str">
            <v>Байкаловское сельпо</v>
          </cell>
        </row>
        <row r="857">
          <cell r="A857">
            <v>5010001</v>
          </cell>
          <cell r="B857">
            <v>5010.0010000000002</v>
          </cell>
          <cell r="C857" t="str">
            <v>Байкаловская школа-интернат</v>
          </cell>
        </row>
        <row r="858">
          <cell r="A858">
            <v>5011001</v>
          </cell>
          <cell r="B858">
            <v>5011.0010000000002</v>
          </cell>
          <cell r="C858" t="str">
            <v>Частный предприниматель Зырянова А.М.</v>
          </cell>
        </row>
        <row r="859">
          <cell r="A859">
            <v>5013001</v>
          </cell>
          <cell r="B859">
            <v>5013.0010000000002</v>
          </cell>
          <cell r="C859" t="str">
            <v>Байкаловский СХПК им."Ленина"</v>
          </cell>
        </row>
        <row r="860">
          <cell r="A860">
            <v>5014001</v>
          </cell>
          <cell r="B860">
            <v>5014.0010000000002</v>
          </cell>
          <cell r="C860" t="str">
            <v>МОУ СОШ с.Байкалово Тобольского района</v>
          </cell>
        </row>
        <row r="861">
          <cell r="A861">
            <v>5015001</v>
          </cell>
          <cell r="B861">
            <v>5015.0010000000002</v>
          </cell>
          <cell r="C861" t="str">
            <v>ОАО "Уралсвязьинформ"</v>
          </cell>
        </row>
        <row r="862">
          <cell r="A862">
            <v>5016001</v>
          </cell>
          <cell r="B862">
            <v>5016.0010000000002</v>
          </cell>
          <cell r="C862" t="str">
            <v>ОАО "Сибнефть-Тюменьнефтепродукт"</v>
          </cell>
        </row>
        <row r="863">
          <cell r="A863">
            <v>5017001</v>
          </cell>
          <cell r="B863">
            <v>5017.0010000000002</v>
          </cell>
          <cell r="C863" t="str">
            <v>ОАО "Тобольское ПАТП"</v>
          </cell>
        </row>
        <row r="864">
          <cell r="A864">
            <v>5018001</v>
          </cell>
          <cell r="B864">
            <v>5018.0010000000002</v>
          </cell>
          <cell r="C864" t="str">
            <v>Частный предприниматель Прасолова Галина Александровна</v>
          </cell>
        </row>
        <row r="865">
          <cell r="A865">
            <v>5019001</v>
          </cell>
          <cell r="B865">
            <v>5019.0010000000002</v>
          </cell>
          <cell r="C865" t="str">
            <v>Ярковское ДРСУ</v>
          </cell>
        </row>
        <row r="866">
          <cell r="A866">
            <v>5020001</v>
          </cell>
          <cell r="B866">
            <v>5020.0010000000002</v>
          </cell>
          <cell r="C866" t="str">
            <v>Частный предприниматель Прохорихин С.А.</v>
          </cell>
        </row>
        <row r="867">
          <cell r="A867">
            <v>5021001</v>
          </cell>
          <cell r="B867">
            <v>5021.0010000000002</v>
          </cell>
          <cell r="C867" t="str">
            <v>Предприниматель Кульмаметова Э.М.</v>
          </cell>
        </row>
        <row r="868">
          <cell r="A868">
            <v>5022001</v>
          </cell>
          <cell r="B868">
            <v>5022.0010000000002</v>
          </cell>
          <cell r="C868" t="str">
            <v>Тобольский лесхоз</v>
          </cell>
        </row>
        <row r="869">
          <cell r="A869">
            <v>5023001</v>
          </cell>
          <cell r="B869">
            <v>5023.0010000000002</v>
          </cell>
          <cell r="C869" t="str">
            <v>Предприниматель Латушко Ольга Яковлевна</v>
          </cell>
        </row>
        <row r="870">
          <cell r="A870">
            <v>5027001</v>
          </cell>
          <cell r="B870">
            <v>5027.0010000000002</v>
          </cell>
          <cell r="C870" t="str">
            <v>Частный предприниматель Кирш Ольга Вячеславовна</v>
          </cell>
        </row>
        <row r="871">
          <cell r="A871">
            <v>5028001</v>
          </cell>
          <cell r="B871">
            <v>5028.0010000000002</v>
          </cell>
          <cell r="C871" t="str">
            <v>Отдел по делам культуры молодежи и спорта Администрации ОМО</v>
          </cell>
          <cell r="D871" t="str">
            <v>Тобольский район</v>
          </cell>
        </row>
        <row r="872">
          <cell r="A872">
            <v>5029001</v>
          </cell>
          <cell r="B872">
            <v>5029.0010000000002</v>
          </cell>
          <cell r="C872" t="str">
            <v>Частный предприниматель Лагунов Александр Юрьевич</v>
          </cell>
        </row>
        <row r="873">
          <cell r="A873">
            <v>5031001</v>
          </cell>
          <cell r="B873">
            <v>5031.0010000000002</v>
          </cell>
          <cell r="C873" t="str">
            <v>Тобольская ЦРБ им В.А. Филонова</v>
          </cell>
        </row>
        <row r="874">
          <cell r="A874">
            <v>5032001</v>
          </cell>
          <cell r="B874">
            <v>5032.0010000000002</v>
          </cell>
          <cell r="C874" t="str">
            <v>АНО дошкольного образования Байкаловский дет.сад "Василек"</v>
          </cell>
        </row>
        <row r="875">
          <cell r="A875">
            <v>5033001</v>
          </cell>
          <cell r="B875">
            <v>5033.0010000000002</v>
          </cell>
          <cell r="C875" t="str">
            <v>ГП ТО "Тюменьводхоз"</v>
          </cell>
        </row>
        <row r="876">
          <cell r="A876">
            <v>5501001</v>
          </cell>
          <cell r="B876">
            <v>5501.0010000000002</v>
          </cell>
          <cell r="C876" t="str">
            <v>Открытое Акционерное Общество "Сибнефтепровод"</v>
          </cell>
        </row>
        <row r="877">
          <cell r="A877">
            <v>5502001</v>
          </cell>
          <cell r="B877">
            <v>5502.0010000000002</v>
          </cell>
          <cell r="C877" t="str">
            <v>ГСУ СО населения ТО "Зареченский психоневрологический интернат"</v>
          </cell>
        </row>
        <row r="878">
          <cell r="A878">
            <v>5503001</v>
          </cell>
          <cell r="B878">
            <v>5503.0010000000002</v>
          </cell>
          <cell r="C878" t="str">
            <v>Зареченская специальная (коррекционная) школа-интернат</v>
          </cell>
          <cell r="D878" t="str">
            <v>для детей с отклонениями в развитии</v>
          </cell>
        </row>
        <row r="879">
          <cell r="A879">
            <v>5504001</v>
          </cell>
          <cell r="B879">
            <v>5504.0010000000002</v>
          </cell>
          <cell r="C879" t="str">
            <v>МУП ЖКХ п.Заречный</v>
          </cell>
        </row>
        <row r="880">
          <cell r="A880">
            <v>5505001</v>
          </cell>
          <cell r="B880">
            <v>5505.0010000000002</v>
          </cell>
          <cell r="C880" t="str">
            <v>Администрация Зареческого сельского поселения</v>
          </cell>
        </row>
        <row r="881">
          <cell r="A881">
            <v>5506001</v>
          </cell>
          <cell r="B881">
            <v>5506.0010000000002</v>
          </cell>
          <cell r="C881" t="str">
            <v>МО учреждение Вагайского района (средняя общеобразовательная</v>
          </cell>
          <cell r="D881" t="str">
            <v>школа)</v>
          </cell>
        </row>
        <row r="882">
          <cell r="A882">
            <v>5507001</v>
          </cell>
          <cell r="B882">
            <v>5507.0010000000002</v>
          </cell>
          <cell r="C882" t="str">
            <v>АНО "Зареченский детский сад Березка"</v>
          </cell>
        </row>
        <row r="883">
          <cell r="A883">
            <v>5508001</v>
          </cell>
          <cell r="B883">
            <v>5508.0010000000002</v>
          </cell>
          <cell r="C883" t="str">
            <v>ОАО "Связьтранснефть"</v>
          </cell>
        </row>
        <row r="884">
          <cell r="A884">
            <v>6001001</v>
          </cell>
          <cell r="B884">
            <v>6001.0010000000002</v>
          </cell>
          <cell r="C884" t="str">
            <v>ПБОЮЛ Дивак С.А.</v>
          </cell>
        </row>
        <row r="885">
          <cell r="A885">
            <v>6002001</v>
          </cell>
          <cell r="B885">
            <v>6002.0010000000002</v>
          </cell>
          <cell r="C885" t="str">
            <v>МПРО храм Казанской иконы Божией матери</v>
          </cell>
        </row>
        <row r="886">
          <cell r="A886">
            <v>6003001</v>
          </cell>
          <cell r="B886">
            <v>6003.0010000000002</v>
          </cell>
          <cell r="C886" t="str">
            <v>Туртасская сельская администрация</v>
          </cell>
        </row>
        <row r="887">
          <cell r="A887">
            <v>6004001</v>
          </cell>
          <cell r="B887">
            <v>6004.0010000000002</v>
          </cell>
          <cell r="C887" t="str">
            <v>ООО"ДСП"</v>
          </cell>
        </row>
        <row r="888">
          <cell r="A888">
            <v>6005001</v>
          </cell>
          <cell r="B888">
            <v>6005.0010000000002</v>
          </cell>
          <cell r="C888" t="str">
            <v>МП "Туртасское КП"</v>
          </cell>
        </row>
        <row r="889">
          <cell r="A889">
            <v>6006001</v>
          </cell>
          <cell r="B889">
            <v>6006.0010000000002</v>
          </cell>
          <cell r="C889" t="str">
            <v>ОАО ЛП"Туртас"</v>
          </cell>
        </row>
        <row r="890">
          <cell r="A890">
            <v>6008001</v>
          </cell>
          <cell r="B890">
            <v>6008.0010000000002</v>
          </cell>
          <cell r="C890" t="str">
            <v>ЧП Колиниченко И.А.</v>
          </cell>
        </row>
        <row r="891">
          <cell r="A891">
            <v>6009001</v>
          </cell>
          <cell r="B891">
            <v>6009.0010000000002</v>
          </cell>
          <cell r="C891" t="str">
            <v>ГУ ОВД Уватского района</v>
          </cell>
        </row>
        <row r="892">
          <cell r="A892">
            <v>6010001</v>
          </cell>
          <cell r="B892">
            <v>6010.0010000000002</v>
          </cell>
          <cell r="C892" t="str">
            <v>ОАО "Сибнефть - Тюменьнефтепродукт"</v>
          </cell>
        </row>
        <row r="893">
          <cell r="A893">
            <v>6011001</v>
          </cell>
          <cell r="B893">
            <v>6011.0010000000002</v>
          </cell>
          <cell r="C893" t="str">
            <v>Туртасская муниципальная средняя общеобразовательная школа</v>
          </cell>
        </row>
        <row r="894">
          <cell r="A894">
            <v>6012001</v>
          </cell>
          <cell r="B894">
            <v>6012.0010000000002</v>
          </cell>
          <cell r="C894" t="str">
            <v>ООО"Диана"</v>
          </cell>
        </row>
        <row r="895">
          <cell r="A895">
            <v>6013001</v>
          </cell>
          <cell r="B895">
            <v>6013.0010000000002</v>
          </cell>
          <cell r="C895" t="str">
            <v>ЧП Чашкова Надежда Дмитриевна</v>
          </cell>
        </row>
        <row r="896">
          <cell r="A896">
            <v>6014001</v>
          </cell>
          <cell r="B896">
            <v>6014.0010000000002</v>
          </cell>
          <cell r="C896" t="str">
            <v>ОАО ЦГЭ "ГП-120"</v>
          </cell>
        </row>
        <row r="897">
          <cell r="A897">
            <v>6015001</v>
          </cell>
          <cell r="B897">
            <v>6015.0010000000002</v>
          </cell>
          <cell r="C897" t="str">
            <v>Филиал ТУМГ ООО "Сургутгазпром"</v>
          </cell>
        </row>
        <row r="898">
          <cell r="A898">
            <v>6016001</v>
          </cell>
          <cell r="B898">
            <v>6016.0010000000002</v>
          </cell>
          <cell r="C898" t="str">
            <v>ЧП Гарипова Рауза Муллахановна</v>
          </cell>
        </row>
        <row r="899">
          <cell r="A899">
            <v>6017001</v>
          </cell>
          <cell r="B899">
            <v>6017.0010000000002</v>
          </cell>
          <cell r="C899" t="str">
            <v>ЗАО "Тобольскгаз"</v>
          </cell>
        </row>
        <row r="900">
          <cell r="A900">
            <v>6018001</v>
          </cell>
          <cell r="B900">
            <v>6018.0010000000002</v>
          </cell>
          <cell r="C900" t="str">
            <v>ООО "Солярис"</v>
          </cell>
        </row>
        <row r="901">
          <cell r="A901">
            <v>6019001</v>
          </cell>
          <cell r="B901">
            <v>6019.0010000000002</v>
          </cell>
          <cell r="C901" t="str">
            <v>ООО "Север"</v>
          </cell>
        </row>
        <row r="902">
          <cell r="A902">
            <v>6020001</v>
          </cell>
          <cell r="B902">
            <v>6020.0010000000002</v>
          </cell>
          <cell r="C902" t="str">
            <v>ЧП Рыбальченко</v>
          </cell>
        </row>
        <row r="903">
          <cell r="A903">
            <v>6021001</v>
          </cell>
          <cell r="B903">
            <v>6021.0010000000002</v>
          </cell>
          <cell r="C903" t="str">
            <v>ООО "Виктория"</v>
          </cell>
        </row>
        <row r="904">
          <cell r="A904">
            <v>6023001</v>
          </cell>
          <cell r="B904">
            <v>6023.0010000000002</v>
          </cell>
          <cell r="C904" t="str">
            <v>ЧП Логиновских З.Н.</v>
          </cell>
        </row>
        <row r="905">
          <cell r="A905">
            <v>6027001</v>
          </cell>
          <cell r="B905">
            <v>6027.0010000000002</v>
          </cell>
          <cell r="C905" t="str">
            <v>ЗАО "Сургуттрансстрой"</v>
          </cell>
        </row>
        <row r="906">
          <cell r="A906">
            <v>6029001</v>
          </cell>
          <cell r="B906">
            <v>6029.0010000000002</v>
          </cell>
          <cell r="C906" t="str">
            <v>ЧП Яшкин Л.М.</v>
          </cell>
        </row>
        <row r="907">
          <cell r="A907">
            <v>6030001</v>
          </cell>
          <cell r="B907">
            <v>6030.0010000000002</v>
          </cell>
          <cell r="C907" t="str">
            <v>ЧП Салахов Рза Фаррух Оглы</v>
          </cell>
        </row>
        <row r="908">
          <cell r="A908">
            <v>6031001</v>
          </cell>
          <cell r="B908">
            <v>6031.0010000000002</v>
          </cell>
          <cell r="C908" t="str">
            <v>ООО"Память"</v>
          </cell>
        </row>
        <row r="909">
          <cell r="A909">
            <v>6032001</v>
          </cell>
          <cell r="B909">
            <v>6032.0010000000002</v>
          </cell>
          <cell r="C909" t="str">
            <v>Мартияненко С.А.</v>
          </cell>
        </row>
        <row r="910">
          <cell r="A910">
            <v>6033001</v>
          </cell>
          <cell r="B910">
            <v>6033.0010000000002</v>
          </cell>
          <cell r="C910" t="str">
            <v>ИП Алексей Владимирович Лошкарев</v>
          </cell>
        </row>
        <row r="911">
          <cell r="A911">
            <v>6034001</v>
          </cell>
          <cell r="B911">
            <v>6034.0010000000002</v>
          </cell>
          <cell r="C911" t="str">
            <v>АНО дошкольного образования "Детский сад Солнышко"</v>
          </cell>
        </row>
        <row r="912">
          <cell r="A912">
            <v>6035001</v>
          </cell>
          <cell r="B912">
            <v>6035.0010000000002</v>
          </cell>
          <cell r="C912" t="str">
            <v>ООО "Стройкомплектсервис"</v>
          </cell>
        </row>
        <row r="913">
          <cell r="A913">
            <v>6036001</v>
          </cell>
          <cell r="B913">
            <v>6036.0010000000002</v>
          </cell>
          <cell r="C913" t="str">
            <v>ООО "Тюменнефтетрансстрой"</v>
          </cell>
        </row>
        <row r="914">
          <cell r="A914">
            <v>6037001</v>
          </cell>
          <cell r="B914">
            <v>6037.0010000000002</v>
          </cell>
          <cell r="C914" t="str">
            <v>ОАО "Сибнефтебанк"</v>
          </cell>
        </row>
        <row r="915">
          <cell r="A915">
            <v>7001001</v>
          </cell>
          <cell r="B915">
            <v>7001.0010000000002</v>
          </cell>
          <cell r="C915" t="str">
            <v>Администрация Демьянского сельского поселения</v>
          </cell>
        </row>
        <row r="916">
          <cell r="A916">
            <v>7002001</v>
          </cell>
          <cell r="B916">
            <v>7002.0010000000002</v>
          </cell>
          <cell r="C916" t="str">
            <v>Демьянская муниципальная СОШ</v>
          </cell>
        </row>
        <row r="917">
          <cell r="A917">
            <v>7003001</v>
          </cell>
          <cell r="B917">
            <v>7003.0010000000002</v>
          </cell>
          <cell r="C917" t="str">
            <v>МП "Демьянское КП  Уватского муниципального района"</v>
          </cell>
        </row>
        <row r="918">
          <cell r="A918">
            <v>7004001</v>
          </cell>
          <cell r="B918">
            <v>7004.0010000000002</v>
          </cell>
          <cell r="C918" t="str">
            <v>Администрация МО Уватский район комитет по ЖКХ с. Демьянское</v>
          </cell>
        </row>
        <row r="919">
          <cell r="A919">
            <v>7005001</v>
          </cell>
          <cell r="B919">
            <v>7005.0010000000002</v>
          </cell>
          <cell r="C919" t="str">
            <v>Уватское отделение №1792 Западно-Сибирского СБ РФ</v>
          </cell>
        </row>
        <row r="920">
          <cell r="A920">
            <v>7006001</v>
          </cell>
          <cell r="B920">
            <v>7006.0010000000002</v>
          </cell>
          <cell r="C920" t="str">
            <v>Тобольский ТУЭС Уватский узел электросвязи ОАО</v>
          </cell>
        </row>
        <row r="921">
          <cell r="A921">
            <v>7008001</v>
          </cell>
          <cell r="B921">
            <v>7008.0010000000002</v>
          </cell>
          <cell r="C921" t="str">
            <v>Потребительское общество "Хлеб"</v>
          </cell>
        </row>
        <row r="922">
          <cell r="A922">
            <v>7010001</v>
          </cell>
          <cell r="B922">
            <v>7010.0010000000002</v>
          </cell>
          <cell r="C922" t="str">
            <v>ООО "Стерх"</v>
          </cell>
        </row>
        <row r="923">
          <cell r="A923">
            <v>7013001</v>
          </cell>
          <cell r="B923">
            <v>7013.0010000000002</v>
          </cell>
          <cell r="C923" t="str">
            <v>ЧП Шумкова Е.А.</v>
          </cell>
        </row>
        <row r="924">
          <cell r="A924">
            <v>7014001</v>
          </cell>
          <cell r="B924">
            <v>7014.0010000000002</v>
          </cell>
          <cell r="C924" t="str">
            <v>АНО дошкольного образования "Детский сад Малышок"</v>
          </cell>
        </row>
        <row r="925">
          <cell r="A925">
            <v>7067001</v>
          </cell>
          <cell r="B925">
            <v>7067.0010000000002</v>
          </cell>
          <cell r="C925" t="str">
            <v>ООО"Факт"</v>
          </cell>
        </row>
        <row r="926">
          <cell r="A926">
            <v>8001001</v>
          </cell>
          <cell r="B926">
            <v>8001.0010000000002</v>
          </cell>
          <cell r="C926" t="str">
            <v>Ивановская сельская администрация</v>
          </cell>
        </row>
        <row r="927">
          <cell r="A927">
            <v>8002001</v>
          </cell>
          <cell r="B927">
            <v>8002.0010000000002</v>
          </cell>
          <cell r="C927" t="str">
            <v>АНО ДО "Детский сад Дюймовочка"</v>
          </cell>
        </row>
        <row r="928">
          <cell r="A928">
            <v>8003001</v>
          </cell>
          <cell r="B928">
            <v>8003.0010000000002</v>
          </cell>
          <cell r="C928" t="str">
            <v>ОАО "Сибнефтепровод"</v>
          </cell>
        </row>
        <row r="929">
          <cell r="A929">
            <v>8004001</v>
          </cell>
          <cell r="B929">
            <v>8004.0010000000002</v>
          </cell>
          <cell r="C929" t="str">
            <v>МП "Ивановское КП"</v>
          </cell>
        </row>
        <row r="930">
          <cell r="A930">
            <v>8005001</v>
          </cell>
          <cell r="B930">
            <v>8005.0010000000002</v>
          </cell>
          <cell r="C930" t="str">
            <v>ГУП ТО "Тюменский региональный телекоммуникационный центр"</v>
          </cell>
        </row>
        <row r="931">
          <cell r="A931">
            <v>8007001</v>
          </cell>
          <cell r="B931">
            <v>8007.0010000000002</v>
          </cell>
          <cell r="C931" t="str">
            <v>Закрытое Акционерное Общество "Восток-Запад Телеком"</v>
          </cell>
        </row>
        <row r="932">
          <cell r="A932">
            <v>9001001</v>
          </cell>
          <cell r="B932">
            <v>9001.0010000000002</v>
          </cell>
          <cell r="C932" t="str">
            <v>Тоб. филиал Гос.унитарное предприятие Тюм.обл."Фармация"</v>
          </cell>
        </row>
        <row r="933">
          <cell r="A933">
            <v>9002001</v>
          </cell>
          <cell r="B933">
            <v>9002.0010000000002</v>
          </cell>
          <cell r="C933" t="str">
            <v>Автошкола Российской оборонной спортивно-технической орг-ции</v>
          </cell>
        </row>
        <row r="934">
          <cell r="A934">
            <v>9003001</v>
          </cell>
          <cell r="B934">
            <v>9003.0010000000002</v>
          </cell>
          <cell r="C934" t="str">
            <v>ЗАО "Тобольскгаз"</v>
          </cell>
        </row>
        <row r="935">
          <cell r="A935">
            <v>9004001</v>
          </cell>
          <cell r="B935">
            <v>9004.0010000000002</v>
          </cell>
          <cell r="C935" t="str">
            <v>ООО "МАКСИ ДОМ"</v>
          </cell>
        </row>
        <row r="936">
          <cell r="A936">
            <v>9005001</v>
          </cell>
          <cell r="B936">
            <v>9005.0010000000002</v>
          </cell>
          <cell r="C936" t="str">
            <v>ОАО "Тобольский речной порт"</v>
          </cell>
        </row>
        <row r="937">
          <cell r="A937">
            <v>9007001</v>
          </cell>
          <cell r="B937">
            <v>9007.0010000000002</v>
          </cell>
          <cell r="C937" t="str">
            <v>ООО "СМУ-9"</v>
          </cell>
        </row>
        <row r="938">
          <cell r="A938">
            <v>9008001</v>
          </cell>
          <cell r="B938">
            <v>9008.0010000000002</v>
          </cell>
          <cell r="C938" t="str">
            <v>Тобольский Гормолзавод</v>
          </cell>
        </row>
        <row r="939">
          <cell r="A939">
            <v>9009001</v>
          </cell>
          <cell r="B939">
            <v>9009.0010000000002</v>
          </cell>
          <cell r="C939" t="str">
            <v>ООО "ТЦ Домовой"</v>
          </cell>
        </row>
        <row r="940">
          <cell r="A940">
            <v>9010001</v>
          </cell>
          <cell r="B940">
            <v>9010.0010000000002</v>
          </cell>
          <cell r="C940" t="str">
            <v>ООО "Медея"</v>
          </cell>
        </row>
        <row r="941">
          <cell r="A941">
            <v>9011001</v>
          </cell>
          <cell r="B941">
            <v>9011.0010000000002</v>
          </cell>
          <cell r="C941" t="str">
            <v>ООО "Сибирь"</v>
          </cell>
        </row>
        <row r="942">
          <cell r="A942">
            <v>9012001</v>
          </cell>
          <cell r="B942">
            <v>9012.0010000000002</v>
          </cell>
          <cell r="C942" t="str">
            <v>ООО "Дубрава"</v>
          </cell>
        </row>
        <row r="943">
          <cell r="A943">
            <v>9013001</v>
          </cell>
          <cell r="B943">
            <v>9013.0010000000002</v>
          </cell>
          <cell r="C943" t="str">
            <v>ЗАО "Тоболагростройинвест"</v>
          </cell>
        </row>
        <row r="944">
          <cell r="A944">
            <v>9014001</v>
          </cell>
          <cell r="B944">
            <v>9014.0010000000002</v>
          </cell>
          <cell r="C944" t="str">
            <v>ООО "Жилищное строительство"</v>
          </cell>
        </row>
        <row r="945">
          <cell r="A945">
            <v>9015001</v>
          </cell>
          <cell r="B945">
            <v>9015.0010000000002</v>
          </cell>
          <cell r="C945" t="str">
            <v>ООО "Компьютер-сервис"</v>
          </cell>
        </row>
        <row r="946">
          <cell r="A946">
            <v>9016001</v>
          </cell>
          <cell r="B946">
            <v>9016.0010000000002</v>
          </cell>
          <cell r="C946" t="str">
            <v>ОАО "Тюменская топливная компания"</v>
          </cell>
        </row>
        <row r="947">
          <cell r="A947">
            <v>9017001</v>
          </cell>
          <cell r="B947">
            <v>9017.0010000000002</v>
          </cell>
          <cell r="C947" t="str">
            <v>ООО "Медакс"</v>
          </cell>
        </row>
        <row r="948">
          <cell r="A948">
            <v>9018001</v>
          </cell>
          <cell r="B948">
            <v>9018.0010000000002</v>
          </cell>
          <cell r="C948" t="str">
            <v>Некоммерческое партнерство "Сохранения памятников истории и</v>
          </cell>
          <cell r="D948" t="str">
            <v>культуры"</v>
          </cell>
        </row>
        <row r="949">
          <cell r="A949">
            <v>9019001</v>
          </cell>
          <cell r="B949">
            <v>9019.0010000000002</v>
          </cell>
          <cell r="C949" t="str">
            <v>ООО Коммерческий банк "Агропромкредит"</v>
          </cell>
        </row>
        <row r="950">
          <cell r="A950">
            <v>9020001</v>
          </cell>
          <cell r="B950">
            <v>9020.0010000000002</v>
          </cell>
          <cell r="C950" t="str">
            <v>ЗАО "ССУ-7"</v>
          </cell>
        </row>
        <row r="951">
          <cell r="A951">
            <v>9021001</v>
          </cell>
          <cell r="B951">
            <v>9021.0010000000002</v>
          </cell>
          <cell r="C951" t="str">
            <v>ООО "Аркон"</v>
          </cell>
        </row>
        <row r="952">
          <cell r="A952">
            <v>9022001</v>
          </cell>
          <cell r="B952">
            <v>9022.0010000000002</v>
          </cell>
          <cell r="C952" t="str">
            <v>ООО "Стройсервис"</v>
          </cell>
        </row>
        <row r="953">
          <cell r="A953">
            <v>9023001</v>
          </cell>
          <cell r="B953">
            <v>9023.0010000000002</v>
          </cell>
          <cell r="C953" t="str">
            <v>ООО "Стоун"</v>
          </cell>
        </row>
        <row r="954">
          <cell r="A954">
            <v>9024001</v>
          </cell>
          <cell r="B954">
            <v>9024.0010000000002</v>
          </cell>
          <cell r="C954" t="str">
            <v>ООО "Новый Тобол"</v>
          </cell>
        </row>
        <row r="955">
          <cell r="A955">
            <v>9025001</v>
          </cell>
          <cell r="B955">
            <v>9025.0010000000002</v>
          </cell>
          <cell r="C955" t="str">
            <v>ООО "Наш дом"</v>
          </cell>
        </row>
        <row r="956">
          <cell r="A956">
            <v>9026001</v>
          </cell>
          <cell r="B956">
            <v>9026.0010000000002</v>
          </cell>
          <cell r="C956" t="str">
            <v>ООО "Стройтехком"</v>
          </cell>
        </row>
        <row r="957">
          <cell r="A957">
            <v>9027001</v>
          </cell>
          <cell r="B957">
            <v>9027.0010000000002</v>
          </cell>
          <cell r="C957" t="str">
            <v>ООО "Самоцветы"</v>
          </cell>
        </row>
        <row r="958">
          <cell r="A958">
            <v>9028001</v>
          </cell>
          <cell r="B958">
            <v>9028.0010000000002</v>
          </cell>
          <cell r="C958" t="str">
            <v>ООО "Новый век"</v>
          </cell>
        </row>
        <row r="959">
          <cell r="A959">
            <v>9029001</v>
          </cell>
          <cell r="B959">
            <v>9029.0010000000002</v>
          </cell>
          <cell r="C959" t="str">
            <v>ООО Автоцентр экспертизы и регистрации</v>
          </cell>
        </row>
        <row r="960">
          <cell r="A960">
            <v>9030001</v>
          </cell>
          <cell r="B960">
            <v>9030.0010000000002</v>
          </cell>
          <cell r="C960" t="str">
            <v>ОАО "Связьтранснефть"</v>
          </cell>
        </row>
        <row r="961">
          <cell r="A961">
            <v>9031001</v>
          </cell>
          <cell r="B961">
            <v>9031.0010000000002</v>
          </cell>
          <cell r="C961" t="str">
            <v>ООО "Сфера Сибири"</v>
          </cell>
        </row>
        <row r="962">
          <cell r="A962">
            <v>9032001</v>
          </cell>
          <cell r="B962">
            <v>9032.0010000000002</v>
          </cell>
          <cell r="C962" t="str">
            <v>ООО Трест "Химстрой"</v>
          </cell>
        </row>
        <row r="963">
          <cell r="A963">
            <v>9033001</v>
          </cell>
          <cell r="B963">
            <v>9033.0010000000002</v>
          </cell>
          <cell r="C963" t="str">
            <v>АБ "Газпромбанк" (ЗАО)</v>
          </cell>
        </row>
        <row r="964">
          <cell r="A964">
            <v>9034001</v>
          </cell>
          <cell r="B964">
            <v>9034.0010000000002</v>
          </cell>
          <cell r="C964" t="str">
            <v>ООО "Фактум"</v>
          </cell>
        </row>
        <row r="965">
          <cell r="A965">
            <v>9035001</v>
          </cell>
          <cell r="B965">
            <v>9035.0010000000002</v>
          </cell>
          <cell r="C965" t="str">
            <v>ООО "Все для дома"</v>
          </cell>
        </row>
        <row r="966">
          <cell r="A966">
            <v>9036001</v>
          </cell>
          <cell r="B966">
            <v>9036.0010000000002</v>
          </cell>
          <cell r="C966" t="str">
            <v>ЗАО "Строительно-монтажное управление-2"</v>
          </cell>
        </row>
        <row r="967">
          <cell r="A967">
            <v>9037001</v>
          </cell>
          <cell r="B967">
            <v>9037.0010000000002</v>
          </cell>
          <cell r="C967" t="str">
            <v>ЗАО "Информационное агентство "Тюмень-Пресс"</v>
          </cell>
        </row>
        <row r="968">
          <cell r="A968">
            <v>9038001</v>
          </cell>
          <cell r="B968">
            <v>9038.0010000000002</v>
          </cell>
          <cell r="C968" t="str">
            <v>ОАО "Омский бекон"</v>
          </cell>
        </row>
        <row r="969">
          <cell r="A969">
            <v>9039001</v>
          </cell>
          <cell r="B969">
            <v>9039.0010000000002</v>
          </cell>
          <cell r="C969" t="str">
            <v>ООО "Евростиль"</v>
          </cell>
        </row>
        <row r="970">
          <cell r="A970">
            <v>9040001</v>
          </cell>
          <cell r="B970">
            <v>9040.0010000000002</v>
          </cell>
          <cell r="C970" t="str">
            <v>ОАО "Обь-Иртышское речное пароходство"</v>
          </cell>
        </row>
        <row r="971">
          <cell r="A971">
            <v>9041001</v>
          </cell>
          <cell r="B971">
            <v>9041.0010000000002</v>
          </cell>
          <cell r="C971" t="str">
            <v>ООО "Успех"</v>
          </cell>
        </row>
        <row r="972">
          <cell r="A972">
            <v>9042001</v>
          </cell>
          <cell r="B972">
            <v>9042.0010000000002</v>
          </cell>
          <cell r="C972" t="str">
            <v>ООО "Термо"</v>
          </cell>
        </row>
        <row r="973">
          <cell r="A973">
            <v>9043001</v>
          </cell>
          <cell r="B973">
            <v>9043.0010000000002</v>
          </cell>
          <cell r="C973" t="str">
            <v>ЗАО "Гиацинт"</v>
          </cell>
        </row>
        <row r="974">
          <cell r="A974">
            <v>9044001</v>
          </cell>
          <cell r="B974">
            <v>9044.0010000000002</v>
          </cell>
          <cell r="C974" t="str">
            <v>ООО "Юкон"</v>
          </cell>
        </row>
        <row r="975">
          <cell r="A975">
            <v>9045001</v>
          </cell>
          <cell r="B975">
            <v>9045.0010000000002</v>
          </cell>
          <cell r="C975" t="str">
            <v>ООО Лечебно-Диагностический Центр "Приоритет"</v>
          </cell>
        </row>
        <row r="976">
          <cell r="A976">
            <v>9047001</v>
          </cell>
          <cell r="B976">
            <v>9047.0010000000002</v>
          </cell>
          <cell r="C976" t="str">
            <v>ООО "Фото-сервис"</v>
          </cell>
        </row>
        <row r="977">
          <cell r="A977">
            <v>9048001</v>
          </cell>
          <cell r="B977">
            <v>9048.0010000000002</v>
          </cell>
          <cell r="C977" t="str">
            <v>ООО "Стерх"</v>
          </cell>
        </row>
        <row r="978">
          <cell r="A978">
            <v>9049001</v>
          </cell>
          <cell r="B978">
            <v>9049.0010000000002</v>
          </cell>
          <cell r="C978" t="str">
            <v>ООО "Газсервис"</v>
          </cell>
        </row>
        <row r="979">
          <cell r="A979">
            <v>9050001</v>
          </cell>
          <cell r="B979">
            <v>9050.0010000000002</v>
          </cell>
          <cell r="C979" t="str">
            <v>ООО "Металлопласт"</v>
          </cell>
        </row>
        <row r="980">
          <cell r="A980">
            <v>9051001</v>
          </cell>
          <cell r="B980">
            <v>9051.0010000000002</v>
          </cell>
          <cell r="C980" t="str">
            <v>Тобольская первичная орг-ция Всероссийского Общества слепых</v>
          </cell>
        </row>
        <row r="981">
          <cell r="A981">
            <v>9052001</v>
          </cell>
          <cell r="B981">
            <v>9052.0010000000002</v>
          </cell>
          <cell r="C981" t="str">
            <v>ООО "Санэпидемблагополучие"</v>
          </cell>
        </row>
        <row r="982">
          <cell r="A982">
            <v>9054001</v>
          </cell>
          <cell r="B982">
            <v>9054.0010000000002</v>
          </cell>
          <cell r="C982" t="str">
            <v>ООО "Тобольская швейная фабрика"</v>
          </cell>
        </row>
        <row r="983">
          <cell r="A983">
            <v>9055001</v>
          </cell>
          <cell r="B983">
            <v>9055.0010000000002</v>
          </cell>
          <cell r="C983" t="str">
            <v>ООО "Аспект"</v>
          </cell>
        </row>
        <row r="984">
          <cell r="A984">
            <v>9056001</v>
          </cell>
          <cell r="B984">
            <v>9056.0010000000002</v>
          </cell>
          <cell r="C984" t="str">
            <v>ООО "Инжстрой"</v>
          </cell>
        </row>
        <row r="985">
          <cell r="A985">
            <v>9057001</v>
          </cell>
          <cell r="B985">
            <v>9057.0010000000002</v>
          </cell>
          <cell r="C985" t="str">
            <v>ООО "Мастерская Минсалим"</v>
          </cell>
        </row>
        <row r="986">
          <cell r="A986">
            <v>9058001</v>
          </cell>
          <cell r="B986">
            <v>9058.0010000000002</v>
          </cell>
          <cell r="C986" t="str">
            <v>ООО "Хлебодар-1"</v>
          </cell>
        </row>
        <row r="987">
          <cell r="A987">
            <v>9059001</v>
          </cell>
          <cell r="B987">
            <v>9059.0010000000002</v>
          </cell>
          <cell r="C987" t="str">
            <v>ООО "Дентал-Комфорт"</v>
          </cell>
        </row>
        <row r="988">
          <cell r="A988">
            <v>9060001</v>
          </cell>
          <cell r="B988">
            <v>9060.0010000000002</v>
          </cell>
          <cell r="C988" t="str">
            <v>ООО "Арсенал"</v>
          </cell>
        </row>
        <row r="989">
          <cell r="A989">
            <v>9061001</v>
          </cell>
          <cell r="B989">
            <v>9061.0010000000002</v>
          </cell>
          <cell r="C989" t="str">
            <v>Филиал ООО "Торгово-промышленной компании "Дом" в г. Тобольске</v>
          </cell>
        </row>
        <row r="990">
          <cell r="A990">
            <v>9062001</v>
          </cell>
          <cell r="B990">
            <v>9062.0010000000002</v>
          </cell>
          <cell r="C990" t="str">
            <v>Дочернее ОАО "Тобольская МК-15"</v>
          </cell>
        </row>
        <row r="991">
          <cell r="A991">
            <v>9063001</v>
          </cell>
          <cell r="B991">
            <v>9063.0010000000002</v>
          </cell>
          <cell r="C991" t="str">
            <v>ОАО "Сибнефть-Тюменьнефтепродукт"</v>
          </cell>
        </row>
        <row r="992">
          <cell r="A992">
            <v>9064001</v>
          </cell>
          <cell r="B992">
            <v>9064.0010000000002</v>
          </cell>
          <cell r="C992" t="str">
            <v>ЗАО "Тобольскстроймеханизация"</v>
          </cell>
        </row>
        <row r="993">
          <cell r="A993">
            <v>9065001</v>
          </cell>
          <cell r="B993">
            <v>9065.0010000000002</v>
          </cell>
          <cell r="C993" t="str">
            <v>ОАО "Сибнефтепровод"</v>
          </cell>
        </row>
        <row r="994">
          <cell r="A994">
            <v>9067001</v>
          </cell>
          <cell r="B994">
            <v>9067.0010000000002</v>
          </cell>
          <cell r="C994" t="str">
            <v>ООО "Нет проблем"</v>
          </cell>
        </row>
        <row r="995">
          <cell r="A995">
            <v>9068001</v>
          </cell>
          <cell r="B995">
            <v>9068.0010000000002</v>
          </cell>
          <cell r="C995" t="str">
            <v>ООО "Монтажремстрой"</v>
          </cell>
        </row>
        <row r="996">
          <cell r="A996">
            <v>9069001</v>
          </cell>
          <cell r="B996">
            <v>9069.0010000000002</v>
          </cell>
          <cell r="C996" t="str">
            <v>ООО "Стоик"</v>
          </cell>
        </row>
        <row r="997">
          <cell r="A997">
            <v>9070001</v>
          </cell>
          <cell r="B997">
            <v>9070.0010000000002</v>
          </cell>
          <cell r="C997" t="str">
            <v>ООО "Смарт"</v>
          </cell>
        </row>
        <row r="998">
          <cell r="A998">
            <v>9071001</v>
          </cell>
          <cell r="B998">
            <v>9071.0010000000002</v>
          </cell>
          <cell r="C998" t="str">
            <v>ТОО "Буратино"</v>
          </cell>
        </row>
        <row r="999">
          <cell r="A999">
            <v>9072001</v>
          </cell>
          <cell r="B999">
            <v>9072.0010000000002</v>
          </cell>
          <cell r="C999" t="str">
            <v>ОАО "Тоболстрой"</v>
          </cell>
        </row>
        <row r="1000">
          <cell r="A1000">
            <v>9073001</v>
          </cell>
          <cell r="B1000">
            <v>9073.0010000000002</v>
          </cell>
          <cell r="C1000" t="str">
            <v>ООО "Тобольск-Лада"</v>
          </cell>
        </row>
        <row r="1001">
          <cell r="A1001">
            <v>9074001</v>
          </cell>
          <cell r="B1001">
            <v>9074.0010000000002</v>
          </cell>
          <cell r="C1001" t="str">
            <v>ООО "Техмонтаж"</v>
          </cell>
        </row>
        <row r="1002">
          <cell r="A1002">
            <v>9075001</v>
          </cell>
          <cell r="B1002">
            <v>9075.0010000000002</v>
          </cell>
          <cell r="C1002" t="str">
            <v>ООО "Арника"</v>
          </cell>
        </row>
        <row r="1003">
          <cell r="A1003">
            <v>9076001</v>
          </cell>
          <cell r="B1003">
            <v>9076.0010000000002</v>
          </cell>
          <cell r="C1003" t="str">
            <v>филиал "Сургутгазторг" ООО "Запсибгазторг"</v>
          </cell>
        </row>
        <row r="1004">
          <cell r="A1004">
            <v>9077001</v>
          </cell>
          <cell r="B1004">
            <v>9077.0010000000002</v>
          </cell>
          <cell r="C1004" t="str">
            <v>АО Проектный и конструкторский институт"Промстройпроект"</v>
          </cell>
        </row>
        <row r="1005">
          <cell r="A1005">
            <v>9078001</v>
          </cell>
          <cell r="B1005">
            <v>9078.0010000000002</v>
          </cell>
          <cell r="C1005" t="str">
            <v>ООО "Солярис"</v>
          </cell>
        </row>
        <row r="1006">
          <cell r="A1006">
            <v>9079001</v>
          </cell>
          <cell r="B1006">
            <v>9079.0010000000002</v>
          </cell>
          <cell r="C1006" t="str">
            <v>ООО "Эридан"</v>
          </cell>
        </row>
        <row r="1007">
          <cell r="A1007">
            <v>9080001</v>
          </cell>
          <cell r="B1007">
            <v>9080.0010000000002</v>
          </cell>
          <cell r="C1007" t="str">
            <v>ООО "ШАНС-ОПТ"</v>
          </cell>
        </row>
        <row r="1008">
          <cell r="A1008">
            <v>9081001</v>
          </cell>
          <cell r="B1008">
            <v>9081.0010000000002</v>
          </cell>
          <cell r="C1008" t="str">
            <v>ООО "Сириус"</v>
          </cell>
        </row>
        <row r="1009">
          <cell r="A1009">
            <v>9082001</v>
          </cell>
          <cell r="B1009">
            <v>9082.0010000000002</v>
          </cell>
          <cell r="C1009" t="str">
            <v>ООО "ГРАНТ"</v>
          </cell>
        </row>
        <row r="1010">
          <cell r="A1010">
            <v>9083001</v>
          </cell>
          <cell r="B1010">
            <v>9083.0010000000002</v>
          </cell>
          <cell r="C1010" t="str">
            <v>ООО "ВЕРТИКАЛЬ"</v>
          </cell>
        </row>
        <row r="1011">
          <cell r="A1011">
            <v>9085001</v>
          </cell>
          <cell r="B1011">
            <v>9085.0010000000002</v>
          </cell>
          <cell r="C1011" t="str">
            <v>ООО "ЗАПСИБЭЛЕКТРОСТРОЙ"</v>
          </cell>
        </row>
        <row r="1012">
          <cell r="A1012">
            <v>9086001</v>
          </cell>
          <cell r="B1012">
            <v>9086.0010000000002</v>
          </cell>
          <cell r="C1012" t="str">
            <v>ТОО "Основание"</v>
          </cell>
        </row>
        <row r="1013">
          <cell r="A1013">
            <v>9087001</v>
          </cell>
          <cell r="B1013">
            <v>9087.0010000000002</v>
          </cell>
          <cell r="C1013" t="str">
            <v>ОАО Тобольское пассажирское автотранспортное предприятие</v>
          </cell>
        </row>
        <row r="1014">
          <cell r="A1014">
            <v>9088001</v>
          </cell>
          <cell r="B1014">
            <v>9088.0010000000002</v>
          </cell>
          <cell r="C1014" t="str">
            <v>ООО "Транслес"</v>
          </cell>
        </row>
        <row r="1015">
          <cell r="A1015">
            <v>9089001</v>
          </cell>
          <cell r="B1015">
            <v>9089.0010000000002</v>
          </cell>
          <cell r="C1015" t="str">
            <v>ООО "СПЕКТР"</v>
          </cell>
        </row>
        <row r="1016">
          <cell r="A1016">
            <v>9090001</v>
          </cell>
          <cell r="B1016">
            <v>9090.0010000000002</v>
          </cell>
          <cell r="C1016" t="str">
            <v>ООО "ЦЕРБЕР"</v>
          </cell>
        </row>
        <row r="1017">
          <cell r="A1017">
            <v>9092001</v>
          </cell>
          <cell r="B1017">
            <v>9092.0010000000002</v>
          </cell>
          <cell r="C1017" t="str">
            <v>ЗАО "Дорожно-эксплутационная компания"</v>
          </cell>
        </row>
        <row r="1018">
          <cell r="A1018">
            <v>9093001</v>
          </cell>
          <cell r="B1018">
            <v>9093.0010000000002</v>
          </cell>
          <cell r="C1018" t="str">
            <v>ООО "Плюс"</v>
          </cell>
        </row>
        <row r="1019">
          <cell r="A1019">
            <v>9094001</v>
          </cell>
          <cell r="B1019">
            <v>9094.0010000000002</v>
          </cell>
          <cell r="C1019" t="str">
            <v>ООО "Лифтремонт"</v>
          </cell>
        </row>
        <row r="1020">
          <cell r="A1020">
            <v>9096001</v>
          </cell>
          <cell r="B1020">
            <v>9096.0010000000002</v>
          </cell>
          <cell r="C1020" t="str">
            <v>ООО "Лидия"</v>
          </cell>
        </row>
        <row r="1021">
          <cell r="A1021">
            <v>9097001</v>
          </cell>
          <cell r="B1021">
            <v>9097.0010000000002</v>
          </cell>
          <cell r="C1021" t="str">
            <v>ООО ПТК "Дониз"</v>
          </cell>
        </row>
        <row r="1022">
          <cell r="A1022">
            <v>9098001</v>
          </cell>
          <cell r="B1022">
            <v>9098.0010000000002</v>
          </cell>
          <cell r="C1022" t="str">
            <v>ООО "КИССАН"</v>
          </cell>
        </row>
        <row r="1023">
          <cell r="A1023">
            <v>9099001</v>
          </cell>
          <cell r="B1023">
            <v>9099.0010000000002</v>
          </cell>
          <cell r="C1023" t="str">
            <v>ООО "САДКО"</v>
          </cell>
        </row>
        <row r="1024">
          <cell r="A1024">
            <v>9101001</v>
          </cell>
          <cell r="B1024">
            <v>9101.0010000000002</v>
          </cell>
          <cell r="C1024" t="str">
            <v>ОАО "Уралсвязьинформ"</v>
          </cell>
        </row>
        <row r="1025">
          <cell r="A1025">
            <v>9104001</v>
          </cell>
          <cell r="B1025">
            <v>9104.0010000000002</v>
          </cell>
          <cell r="C1025" t="str">
            <v>ООО СМУ-17</v>
          </cell>
        </row>
        <row r="1026">
          <cell r="A1026">
            <v>9105001</v>
          </cell>
          <cell r="B1026">
            <v>9105.0010000000002</v>
          </cell>
          <cell r="C1026" t="str">
            <v>ООО "Уют-Сервис"</v>
          </cell>
        </row>
        <row r="1027">
          <cell r="A1027">
            <v>9106001</v>
          </cell>
          <cell r="B1027">
            <v>9106.0010000000002</v>
          </cell>
          <cell r="C1027" t="str">
            <v>ОАО "Тобольский речной порт"</v>
          </cell>
        </row>
        <row r="1028">
          <cell r="A1028">
            <v>9108001</v>
          </cell>
          <cell r="B1028">
            <v>9108.0010000000002</v>
          </cell>
          <cell r="C1028" t="str">
            <v>ООО "Малахит"</v>
          </cell>
        </row>
        <row r="1029">
          <cell r="A1029">
            <v>9114001</v>
          </cell>
          <cell r="B1029">
            <v>9114.0010000000002</v>
          </cell>
          <cell r="C1029" t="str">
            <v>ООО "Возрождение</v>
          </cell>
        </row>
        <row r="1030">
          <cell r="A1030">
            <v>9115001</v>
          </cell>
          <cell r="B1030">
            <v>9115.0010000000002</v>
          </cell>
          <cell r="C1030" t="str">
            <v>ООО "Паритет"</v>
          </cell>
        </row>
        <row r="1031">
          <cell r="A1031">
            <v>9119001</v>
          </cell>
          <cell r="B1031">
            <v>9119.0010000000002</v>
          </cell>
          <cell r="C1031" t="str">
            <v>ООО "Радонеж"</v>
          </cell>
        </row>
        <row r="1032">
          <cell r="A1032">
            <v>9120001</v>
          </cell>
          <cell r="B1032">
            <v>9120.0010000000002</v>
          </cell>
          <cell r="C1032" t="str">
            <v>ООО "Атон"</v>
          </cell>
        </row>
        <row r="1033">
          <cell r="A1033">
            <v>9122001</v>
          </cell>
          <cell r="B1033">
            <v>9122.0010000000002</v>
          </cell>
          <cell r="C1033" t="str">
            <v>ЗАО "Тоболоптторг"</v>
          </cell>
        </row>
        <row r="1034">
          <cell r="A1034">
            <v>9126001</v>
          </cell>
          <cell r="B1034">
            <v>9126.0010000000002</v>
          </cell>
          <cell r="C1034" t="str">
            <v>ООО "Электроника"</v>
          </cell>
        </row>
        <row r="1035">
          <cell r="A1035">
            <v>9129001</v>
          </cell>
          <cell r="B1035">
            <v>9129.0010000000002</v>
          </cell>
          <cell r="C1035" t="str">
            <v>ООО "Гелла"</v>
          </cell>
        </row>
        <row r="1036">
          <cell r="A1036">
            <v>9130001</v>
          </cell>
          <cell r="B1036">
            <v>9130.0010000000002</v>
          </cell>
          <cell r="C1036" t="str">
            <v>Филиал "Тобольская типография" ГУП ТО "Тюменский издательский</v>
          </cell>
          <cell r="D1036" t="str">
            <v>дом"</v>
          </cell>
        </row>
        <row r="1037">
          <cell r="A1037">
            <v>9131001</v>
          </cell>
          <cell r="B1037">
            <v>9131.0010000000002</v>
          </cell>
          <cell r="C1037" t="str">
            <v>Компания "Яфэк ВСП Тобольск"</v>
          </cell>
        </row>
        <row r="1038">
          <cell r="A1038">
            <v>9132001</v>
          </cell>
          <cell r="B1038">
            <v>9132.0010000000002</v>
          </cell>
          <cell r="C1038" t="str">
            <v>Тобольский филиал ОАО "Роспечать"</v>
          </cell>
        </row>
        <row r="1039">
          <cell r="A1039">
            <v>9137001</v>
          </cell>
          <cell r="B1039">
            <v>9137.0010000000002</v>
          </cell>
          <cell r="C1039" t="str">
            <v>ООО "Тобольскпромвентиляция"</v>
          </cell>
        </row>
        <row r="1040">
          <cell r="A1040">
            <v>9138001</v>
          </cell>
          <cell r="B1040">
            <v>9138.0010000000002</v>
          </cell>
          <cell r="C1040" t="str">
            <v>ЗАО "Дизель С"</v>
          </cell>
        </row>
        <row r="1041">
          <cell r="A1041">
            <v>9152001</v>
          </cell>
          <cell r="B1041">
            <v>9152.0010000000002</v>
          </cell>
          <cell r="C1041" t="str">
            <v>ООО "Севернефтегазстрой"</v>
          </cell>
        </row>
        <row r="1042">
          <cell r="A1042">
            <v>9153001</v>
          </cell>
          <cell r="B1042">
            <v>9153.0010000000002</v>
          </cell>
          <cell r="C1042" t="str">
            <v>ООО "Спорттовары"</v>
          </cell>
        </row>
        <row r="1043">
          <cell r="A1043">
            <v>9154001</v>
          </cell>
          <cell r="B1043">
            <v>9154.0010000000002</v>
          </cell>
          <cell r="C1043" t="str">
            <v>ООО "Храм"</v>
          </cell>
        </row>
        <row r="1044">
          <cell r="A1044">
            <v>9155001</v>
          </cell>
          <cell r="B1044">
            <v>9155.0010000000002</v>
          </cell>
          <cell r="C1044" t="str">
            <v>Тоб. город. общест. организ. ветеранов Афганистана "Лагар"</v>
          </cell>
        </row>
        <row r="1045">
          <cell r="A1045">
            <v>9156001</v>
          </cell>
          <cell r="B1045">
            <v>9156.0010000000002</v>
          </cell>
          <cell r="C1045" t="str">
            <v>ООО "Центр"</v>
          </cell>
        </row>
        <row r="1046">
          <cell r="A1046">
            <v>9167001</v>
          </cell>
          <cell r="B1046">
            <v>9167.0010000000002</v>
          </cell>
          <cell r="C1046" t="str">
            <v>ЗАО Тобольская фабрика художественных изделий</v>
          </cell>
        </row>
        <row r="1047">
          <cell r="A1047">
            <v>9168001</v>
          </cell>
          <cell r="B1047">
            <v>9168.0010000000002</v>
          </cell>
          <cell r="C1047" t="str">
            <v>ООО "Утес"</v>
          </cell>
        </row>
        <row r="1048">
          <cell r="A1048">
            <v>9170001</v>
          </cell>
          <cell r="B1048">
            <v>9170.0010000000002</v>
          </cell>
          <cell r="C1048" t="str">
            <v>ЗАО "Промэкскавация"</v>
          </cell>
        </row>
        <row r="1049">
          <cell r="A1049">
            <v>9179001</v>
          </cell>
          <cell r="B1049">
            <v>9179.0010000000002</v>
          </cell>
          <cell r="C1049" t="str">
            <v>Тобольское социальное отделение ОАО "Тюменьэнергобанк"</v>
          </cell>
        </row>
        <row r="1050">
          <cell r="A1050">
            <v>9184001</v>
          </cell>
          <cell r="B1050">
            <v>9184.0010000000002</v>
          </cell>
          <cell r="C1050" t="str">
            <v>ООО "Арктикстройлес"</v>
          </cell>
        </row>
        <row r="1051">
          <cell r="A1051">
            <v>9186001</v>
          </cell>
          <cell r="B1051">
            <v>9186.0010000000002</v>
          </cell>
          <cell r="C1051" t="str">
            <v>ООО "Компания Меридиан"</v>
          </cell>
        </row>
        <row r="1052">
          <cell r="A1052">
            <v>9190001</v>
          </cell>
          <cell r="B1052">
            <v>9190.0010000000002</v>
          </cell>
          <cell r="C1052" t="str">
            <v>ООО "Тобольский хлебокомбинат"</v>
          </cell>
        </row>
        <row r="1053">
          <cell r="A1053">
            <v>9201001</v>
          </cell>
          <cell r="B1053">
            <v>9201.0010000000002</v>
          </cell>
          <cell r="C1053" t="str">
            <v>ООО База производ. технического обслуживания и комплектации</v>
          </cell>
        </row>
        <row r="1054">
          <cell r="A1054">
            <v>9203001</v>
          </cell>
          <cell r="B1054">
            <v>9203.0010000000002</v>
          </cell>
          <cell r="C1054" t="str">
            <v>ООО "Сибактивы"</v>
          </cell>
        </row>
        <row r="1055">
          <cell r="A1055">
            <v>9204001</v>
          </cell>
          <cell r="B1055">
            <v>9204.0010000000002</v>
          </cell>
          <cell r="C1055" t="str">
            <v>ООО "Электролюкс"</v>
          </cell>
        </row>
        <row r="1056">
          <cell r="A1056">
            <v>9209001</v>
          </cell>
          <cell r="B1056">
            <v>9209.0010000000002</v>
          </cell>
          <cell r="C1056" t="str">
            <v>ООО "Росгосстрах- Урал"</v>
          </cell>
        </row>
        <row r="1057">
          <cell r="A1057">
            <v>9210001</v>
          </cell>
          <cell r="B1057">
            <v>9210.0010000000002</v>
          </cell>
          <cell r="C1057" t="str">
            <v>Тоб.первичная организация Всероссийского общества глухих</v>
          </cell>
        </row>
        <row r="1058">
          <cell r="A1058">
            <v>9213001</v>
          </cell>
          <cell r="B1058">
            <v>9213.0010000000002</v>
          </cell>
          <cell r="C1058" t="str">
            <v>ООО "Медоптика"</v>
          </cell>
        </row>
        <row r="1059">
          <cell r="A1059">
            <v>9223001</v>
          </cell>
          <cell r="B1059">
            <v>9223.0010000000002</v>
          </cell>
          <cell r="C1059" t="str">
            <v>филиал"Тоб. индустриал. институт" Тюмен. ГНГУ</v>
          </cell>
        </row>
        <row r="1060">
          <cell r="A1060">
            <v>9224001</v>
          </cell>
          <cell r="B1060">
            <v>9224.0010000000002</v>
          </cell>
          <cell r="C1060" t="str">
            <v>Обществ организация "Клуб трезвости и ЗОЖ "Соратник""</v>
          </cell>
        </row>
        <row r="1061">
          <cell r="A1061">
            <v>9226001</v>
          </cell>
          <cell r="B1061">
            <v>9226.0010000000002</v>
          </cell>
          <cell r="C1061" t="str">
            <v>ЗАО "Сибирский автодом"</v>
          </cell>
        </row>
        <row r="1062">
          <cell r="A1062">
            <v>9228001</v>
          </cell>
          <cell r="B1062">
            <v>9228.0010000000002</v>
          </cell>
          <cell r="C1062" t="str">
            <v>Отделение Сберегательного банка РФ №58</v>
          </cell>
        </row>
        <row r="1063">
          <cell r="A1063">
            <v>9238001</v>
          </cell>
          <cell r="B1063">
            <v>9238.0010000000002</v>
          </cell>
          <cell r="C1063" t="str">
            <v>ОАО "Тоболмаркетинг"</v>
          </cell>
        </row>
        <row r="1064">
          <cell r="A1064">
            <v>9240001</v>
          </cell>
          <cell r="B1064">
            <v>9240.0010000000002</v>
          </cell>
          <cell r="C1064" t="str">
            <v>ООО "Реставрационно-строительная компания"</v>
          </cell>
        </row>
        <row r="1065">
          <cell r="A1065">
            <v>9241001</v>
          </cell>
          <cell r="B1065">
            <v>9241.0010000000002</v>
          </cell>
          <cell r="C1065" t="str">
            <v>ООО "Тобольскречторг"</v>
          </cell>
        </row>
        <row r="1066">
          <cell r="A1066">
            <v>9244001</v>
          </cell>
          <cell r="B1066">
            <v>9244.0010000000002</v>
          </cell>
          <cell r="C1066" t="str">
            <v>Тоб. территориальный комитет профсоюза рабочих муниципальных</v>
          </cell>
          <cell r="D1066" t="str">
            <v>предприятий и коммун. бытовых предприятий</v>
          </cell>
        </row>
        <row r="1067">
          <cell r="A1067">
            <v>9246001</v>
          </cell>
          <cell r="B1067">
            <v>9246.0010000000002</v>
          </cell>
          <cell r="C1067" t="str">
            <v>ООО "Яшма"</v>
          </cell>
        </row>
        <row r="1068">
          <cell r="A1068">
            <v>9256001</v>
          </cell>
          <cell r="B1068">
            <v>9256.0010000000002</v>
          </cell>
          <cell r="C1068" t="str">
            <v>ЗАО "Армстрой"</v>
          </cell>
        </row>
        <row r="1069">
          <cell r="A1069">
            <v>9260001</v>
          </cell>
          <cell r="B1069">
            <v>9260.0010000000002</v>
          </cell>
          <cell r="C1069" t="str">
            <v>Западно-Сибирский гуманитарный институт</v>
          </cell>
        </row>
        <row r="1070">
          <cell r="A1070">
            <v>9262001</v>
          </cell>
          <cell r="B1070">
            <v>9262.0010000000002</v>
          </cell>
          <cell r="C1070" t="str">
            <v>Тобольский филиал Тюменской областной коллегии адвокатов</v>
          </cell>
        </row>
        <row r="1071">
          <cell r="A1071">
            <v>9264001</v>
          </cell>
          <cell r="B1071">
            <v>9264.0010000000002</v>
          </cell>
          <cell r="C1071" t="str">
            <v>ООО "Барк"</v>
          </cell>
        </row>
        <row r="1072">
          <cell r="A1072">
            <v>9266001</v>
          </cell>
          <cell r="B1072">
            <v>9266.0010000000002</v>
          </cell>
          <cell r="C1072" t="str">
            <v>ООО "Гарантия"</v>
          </cell>
        </row>
        <row r="1073">
          <cell r="A1073">
            <v>9274001</v>
          </cell>
          <cell r="B1073">
            <v>9274.0010000000002</v>
          </cell>
          <cell r="C1073" t="str">
            <v>ОАО "Тобольские МЭС"</v>
          </cell>
        </row>
        <row r="1074">
          <cell r="A1074">
            <v>9278001</v>
          </cell>
          <cell r="B1074">
            <v>9278.0010000000002</v>
          </cell>
          <cell r="C1074" t="str">
            <v>ЗАО "Энергия"</v>
          </cell>
        </row>
        <row r="1075">
          <cell r="A1075">
            <v>9288001</v>
          </cell>
          <cell r="B1075">
            <v>9288.0010000000002</v>
          </cell>
          <cell r="C1075" t="str">
            <v>ОАО "Дружба"</v>
          </cell>
        </row>
        <row r="1076">
          <cell r="A1076">
            <v>9289001</v>
          </cell>
          <cell r="B1076">
            <v>9289.0010000000002</v>
          </cell>
          <cell r="C1076" t="str">
            <v>ООО "Миг"</v>
          </cell>
        </row>
        <row r="1077">
          <cell r="A1077">
            <v>9311001</v>
          </cell>
          <cell r="B1077">
            <v>9311.0010000000002</v>
          </cell>
          <cell r="C1077" t="str">
            <v>МУП магазин "Молочная кухня"</v>
          </cell>
        </row>
        <row r="1078">
          <cell r="A1078">
            <v>9318001</v>
          </cell>
          <cell r="B1078">
            <v>9318.0010000000002</v>
          </cell>
          <cell r="C1078" t="str">
            <v>Филиал "Южный" ООО УРС Сибнефтепровод</v>
          </cell>
        </row>
        <row r="1079">
          <cell r="A1079">
            <v>9319001</v>
          </cell>
          <cell r="B1079">
            <v>9319.0010000000002</v>
          </cell>
          <cell r="C1079" t="str">
            <v>ООО "Лира"</v>
          </cell>
        </row>
        <row r="1080">
          <cell r="A1080">
            <v>9322001</v>
          </cell>
          <cell r="B1080">
            <v>9322.0010000000002</v>
          </cell>
          <cell r="C1080" t="str">
            <v>ООО "Элипс"</v>
          </cell>
        </row>
        <row r="1081">
          <cell r="A1081">
            <v>9329001</v>
          </cell>
          <cell r="B1081">
            <v>9329.0010000000002</v>
          </cell>
          <cell r="C1081" t="str">
            <v>ОАО "Мобильные ТелеСистемы"</v>
          </cell>
        </row>
        <row r="1082">
          <cell r="A1082">
            <v>9333001</v>
          </cell>
          <cell r="B1082">
            <v>9333.0010000000002</v>
          </cell>
          <cell r="C1082" t="str">
            <v>ООО "Стройресурс"</v>
          </cell>
        </row>
        <row r="1083">
          <cell r="A1083">
            <v>9340001</v>
          </cell>
          <cell r="B1083">
            <v>9340.0010000000002</v>
          </cell>
          <cell r="C1083" t="str">
            <v>ООО "Европласт"</v>
          </cell>
        </row>
        <row r="1084">
          <cell r="A1084">
            <v>9344001</v>
          </cell>
          <cell r="B1084">
            <v>9344.0010000000002</v>
          </cell>
          <cell r="C1084" t="str">
            <v>ООО "Ариадна"</v>
          </cell>
        </row>
        <row r="1085">
          <cell r="A1085">
            <v>9345001</v>
          </cell>
          <cell r="B1085">
            <v>9345.0010000000002</v>
          </cell>
          <cell r="C1085" t="str">
            <v>ООО "Престиж-Н"</v>
          </cell>
        </row>
        <row r="1086">
          <cell r="A1086">
            <v>9348001</v>
          </cell>
          <cell r="B1086">
            <v>9348.0010000000002</v>
          </cell>
          <cell r="C1086" t="str">
            <v>ООО "Торговая компания СВ"</v>
          </cell>
        </row>
        <row r="1087">
          <cell r="A1087">
            <v>9351001</v>
          </cell>
          <cell r="B1087">
            <v>9351.0010000000002</v>
          </cell>
          <cell r="C1087" t="str">
            <v>ООО "Фирматор"</v>
          </cell>
        </row>
        <row r="1088">
          <cell r="A1088">
            <v>9362001</v>
          </cell>
          <cell r="B1088">
            <v>9362.0010000000002</v>
          </cell>
          <cell r="C1088" t="str">
            <v>ООО "Ранет"</v>
          </cell>
        </row>
        <row r="1089">
          <cell r="A1089">
            <v>9365001</v>
          </cell>
          <cell r="B1089">
            <v>9365.0010000000002</v>
          </cell>
          <cell r="C1089" t="str">
            <v>ОАО Районное предприятие Быт.обслуж.населения"Северянка"</v>
          </cell>
        </row>
        <row r="1090">
          <cell r="A1090">
            <v>9366001</v>
          </cell>
          <cell r="B1090">
            <v>9366.0010000000002</v>
          </cell>
          <cell r="C1090" t="str">
            <v>ОАО "Надежда"</v>
          </cell>
        </row>
        <row r="1091">
          <cell r="A1091">
            <v>9369001</v>
          </cell>
          <cell r="B1091">
            <v>9369.0010000000002</v>
          </cell>
          <cell r="C1091" t="str">
            <v>ЗАО Акционерный коммерческий банк "Сибирьгазбанк"</v>
          </cell>
        </row>
        <row r="1092">
          <cell r="A1092">
            <v>9370001</v>
          </cell>
          <cell r="B1092">
            <v>9370.0010000000002</v>
          </cell>
          <cell r="C1092" t="str">
            <v>ФАКБ "Тобольский Запсибкомбанк"</v>
          </cell>
        </row>
        <row r="1093">
          <cell r="A1093">
            <v>9371001</v>
          </cell>
          <cell r="B1093">
            <v>9371.0010000000002</v>
          </cell>
          <cell r="C1093" t="str">
            <v>ООО "Спецподводстрой"</v>
          </cell>
        </row>
        <row r="1094">
          <cell r="A1094">
            <v>9373001</v>
          </cell>
          <cell r="B1094">
            <v>9373.0010000000002</v>
          </cell>
          <cell r="C1094" t="str">
            <v>ОАО "Гостиница Славянская"</v>
          </cell>
        </row>
        <row r="1095">
          <cell r="A1095">
            <v>9380001</v>
          </cell>
          <cell r="B1095">
            <v>9380.0010000000002</v>
          </cell>
          <cell r="C1095" t="str">
            <v>ООО Торговый дом "Боровский"</v>
          </cell>
        </row>
        <row r="1096">
          <cell r="A1096">
            <v>9384001</v>
          </cell>
          <cell r="B1096">
            <v>9384.0010000000002</v>
          </cell>
          <cell r="C1096" t="str">
            <v>ООО "Торговый центр"</v>
          </cell>
        </row>
        <row r="1097">
          <cell r="A1097">
            <v>9387001</v>
          </cell>
          <cell r="B1097">
            <v>9387.0010000000002</v>
          </cell>
          <cell r="C1097" t="str">
            <v>ООО "Викон"</v>
          </cell>
        </row>
        <row r="1098">
          <cell r="A1098">
            <v>9398001</v>
          </cell>
          <cell r="B1098">
            <v>9398.0010000000002</v>
          </cell>
          <cell r="C1098" t="str">
            <v>ООО "Исида"</v>
          </cell>
        </row>
        <row r="1099">
          <cell r="A1099">
            <v>9401001</v>
          </cell>
          <cell r="B1099">
            <v>9401.0010000000002</v>
          </cell>
          <cell r="C1099" t="str">
            <v>Город.объединение многодетных малообеспечен женщин Тоболячка</v>
          </cell>
        </row>
        <row r="1100">
          <cell r="A1100">
            <v>9408001</v>
          </cell>
          <cell r="B1100">
            <v>9408.0010000000002</v>
          </cell>
          <cell r="C1100" t="str">
            <v>ЗАО "Уральский Джи Эс Эм"</v>
          </cell>
        </row>
        <row r="1101">
          <cell r="A1101">
            <v>9413001</v>
          </cell>
          <cell r="B1101">
            <v>9413.0010000000002</v>
          </cell>
          <cell r="C1101" t="str">
            <v>ООО "Уватстрой"</v>
          </cell>
        </row>
        <row r="1102">
          <cell r="A1102">
            <v>9417001</v>
          </cell>
          <cell r="B1102">
            <v>9417.0010000000002</v>
          </cell>
          <cell r="C1102" t="str">
            <v>ООО "Журналист"</v>
          </cell>
        </row>
        <row r="1103">
          <cell r="A1103">
            <v>9419001</v>
          </cell>
          <cell r="B1103">
            <v>9419.0010000000002</v>
          </cell>
          <cell r="C1103" t="str">
            <v>ООО "СтомаДент"</v>
          </cell>
        </row>
        <row r="1104">
          <cell r="A1104">
            <v>9420001</v>
          </cell>
          <cell r="B1104">
            <v>9420.0010000000002</v>
          </cell>
          <cell r="C1104" t="str">
            <v>ООО "Арбат"</v>
          </cell>
        </row>
        <row r="1105">
          <cell r="A1105">
            <v>9433001</v>
          </cell>
          <cell r="B1105">
            <v>9433.0010000000002</v>
          </cell>
          <cell r="C1105" t="str">
            <v>ООО "Варна-Газойль"</v>
          </cell>
        </row>
        <row r="1106">
          <cell r="A1106">
            <v>9439001</v>
          </cell>
          <cell r="B1106">
            <v>9439.0010000000002</v>
          </cell>
          <cell r="C1106" t="str">
            <v>Курсы Начального профессионального образования</v>
          </cell>
        </row>
        <row r="1107">
          <cell r="A1107">
            <v>9440001</v>
          </cell>
          <cell r="B1107">
            <v>9440.0010000000002</v>
          </cell>
          <cell r="C1107" t="str">
            <v>ООО "Атлант"</v>
          </cell>
        </row>
        <row r="1108">
          <cell r="A1108">
            <v>9443001</v>
          </cell>
          <cell r="B1108">
            <v>9443.0010000000002</v>
          </cell>
          <cell r="C1108" t="str">
            <v>ООО "Люкс"</v>
          </cell>
        </row>
        <row r="1109">
          <cell r="A1109">
            <v>9451001</v>
          </cell>
          <cell r="B1109">
            <v>9451.0010000000002</v>
          </cell>
          <cell r="C1109" t="str">
            <v>ОАО "Сибнефтебанк"</v>
          </cell>
        </row>
        <row r="1110">
          <cell r="A1110">
            <v>9452001</v>
          </cell>
          <cell r="B1110">
            <v>9452.0010000000002</v>
          </cell>
          <cell r="C1110" t="str">
            <v>ООО "Ойл-Трэйдинг"</v>
          </cell>
        </row>
        <row r="1111">
          <cell r="A1111">
            <v>9454001</v>
          </cell>
          <cell r="B1111">
            <v>9454.0010000000002</v>
          </cell>
          <cell r="C1111" t="str">
            <v>ООО "Сургутгазпром"</v>
          </cell>
        </row>
        <row r="1112">
          <cell r="A1112">
            <v>9457001</v>
          </cell>
          <cell r="B1112">
            <v>9457.0010000000002</v>
          </cell>
          <cell r="C1112" t="str">
            <v>ООО "Софтекс АТ"</v>
          </cell>
        </row>
        <row r="1113">
          <cell r="A1113">
            <v>9460001</v>
          </cell>
          <cell r="B1113">
            <v>9460.0010000000002</v>
          </cell>
          <cell r="C1113" t="str">
            <v>ООО "Фарма"</v>
          </cell>
        </row>
        <row r="1114">
          <cell r="A1114">
            <v>9465001</v>
          </cell>
          <cell r="B1114">
            <v>9465.0010000000002</v>
          </cell>
          <cell r="C1114" t="str">
            <v>ООО "Леди тур"</v>
          </cell>
        </row>
        <row r="1115">
          <cell r="A1115">
            <v>9470001</v>
          </cell>
          <cell r="B1115">
            <v>9470.0010000000002</v>
          </cell>
          <cell r="C1115" t="str">
            <v>Филиал ГОУ ВПО "Тюменский государственный университет"</v>
          </cell>
        </row>
        <row r="1116">
          <cell r="A1116">
            <v>9472001</v>
          </cell>
          <cell r="B1116">
            <v>9472.0010000000002</v>
          </cell>
          <cell r="C1116" t="str">
            <v>ОАО "Тюменьнефтеспецстрой"</v>
          </cell>
        </row>
        <row r="1117">
          <cell r="A1117">
            <v>9479001</v>
          </cell>
          <cell r="B1117">
            <v>9479.0010000000002</v>
          </cell>
          <cell r="C1117" t="str">
            <v>ЗАО "Монолитинжениринг"</v>
          </cell>
        </row>
        <row r="1118">
          <cell r="A1118">
            <v>9490001</v>
          </cell>
          <cell r="B1118">
            <v>9490.0010000000002</v>
          </cell>
          <cell r="C1118" t="str">
            <v>ООО "Центр экспертизы"</v>
          </cell>
        </row>
        <row r="1119">
          <cell r="A1119">
            <v>9492001</v>
          </cell>
          <cell r="B1119">
            <v>9492.0010000000002</v>
          </cell>
          <cell r="C1119" t="str">
            <v>ОАО "Тюменское центральное агентство воздушных сообщений"</v>
          </cell>
        </row>
        <row r="1120">
          <cell r="A1120">
            <v>9501001</v>
          </cell>
          <cell r="B1120">
            <v>9501.0010000000002</v>
          </cell>
          <cell r="C1120" t="str">
            <v>ООО "Гарант ЛТД"</v>
          </cell>
        </row>
        <row r="1121">
          <cell r="A1121">
            <v>9519001</v>
          </cell>
          <cell r="B1121">
            <v>9519.0010000000002</v>
          </cell>
          <cell r="C1121" t="str">
            <v>ООО "Тобольскречторг-1"</v>
          </cell>
        </row>
        <row r="1122">
          <cell r="A1122">
            <v>9526001</v>
          </cell>
          <cell r="B1122">
            <v>9526.0010000000002</v>
          </cell>
          <cell r="C1122" t="str">
            <v>ООО "Строй-авто-гарант"</v>
          </cell>
        </row>
        <row r="1123">
          <cell r="A1123">
            <v>9530001</v>
          </cell>
          <cell r="B1123">
            <v>9530.0010000000002</v>
          </cell>
          <cell r="C1123" t="str">
            <v>ООО "Оксиген-сервис"</v>
          </cell>
        </row>
        <row r="1124">
          <cell r="A1124">
            <v>9600001</v>
          </cell>
          <cell r="B1124">
            <v>9600.0010000000002</v>
          </cell>
          <cell r="C1124" t="str">
            <v>ООО "Комби"</v>
          </cell>
        </row>
        <row r="1125">
          <cell r="A1125">
            <v>9601001</v>
          </cell>
          <cell r="B1125">
            <v>9601.0010000000002</v>
          </cell>
          <cell r="C1125" t="str">
            <v>ООО "ТВ-Сервис"</v>
          </cell>
        </row>
        <row r="1126">
          <cell r="A1126">
            <v>9603001</v>
          </cell>
          <cell r="B1126">
            <v>9603.0010000000002</v>
          </cell>
          <cell r="C1126" t="str">
            <v>ООО "Яна"</v>
          </cell>
        </row>
        <row r="1127">
          <cell r="A1127">
            <v>9605001</v>
          </cell>
          <cell r="B1127">
            <v>9605.0010000000002</v>
          </cell>
          <cell r="C1127" t="str">
            <v>ООО "Монбет"</v>
          </cell>
        </row>
        <row r="1128">
          <cell r="A1128">
            <v>9610001</v>
          </cell>
          <cell r="B1128">
            <v>9610.0010000000002</v>
          </cell>
          <cell r="C1128" t="str">
            <v>ООО "Союз садоводов"</v>
          </cell>
        </row>
        <row r="1129">
          <cell r="A1129">
            <v>9613001</v>
          </cell>
          <cell r="B1129">
            <v>9613.0010000000002</v>
          </cell>
          <cell r="C1129" t="str">
            <v>ООО "Авто-Плюс"</v>
          </cell>
        </row>
        <row r="1130">
          <cell r="A1130">
            <v>9620001</v>
          </cell>
          <cell r="B1130">
            <v>9620.0010000000002</v>
          </cell>
          <cell r="C1130" t="str">
            <v>ООО "Спортсервис-92"</v>
          </cell>
        </row>
        <row r="1131">
          <cell r="A1131">
            <v>9622001</v>
          </cell>
          <cell r="B1131">
            <v>9622.0010000000002</v>
          </cell>
          <cell r="C1131" t="str">
            <v>ОАО "Тобольск-ТВЭЛ"</v>
          </cell>
        </row>
        <row r="1132">
          <cell r="A1132">
            <v>9623001</v>
          </cell>
          <cell r="B1132">
            <v>9623.0010000000002</v>
          </cell>
          <cell r="C1132" t="str">
            <v>ООО "Тобольск-Восток-Сервис"</v>
          </cell>
        </row>
        <row r="1133">
          <cell r="A1133">
            <v>9629001</v>
          </cell>
          <cell r="B1133">
            <v>9629.0010000000002</v>
          </cell>
          <cell r="C1133" t="str">
            <v>ООО "Оникс"</v>
          </cell>
        </row>
        <row r="1134">
          <cell r="A1134">
            <v>9631001</v>
          </cell>
          <cell r="B1134">
            <v>9631.0010000000002</v>
          </cell>
          <cell r="C1134" t="str">
            <v>Тобольская первич.орг-ция Всероссийского общества инвалидов</v>
          </cell>
        </row>
        <row r="1135">
          <cell r="A1135">
            <v>9634001</v>
          </cell>
          <cell r="B1135">
            <v>9634.0010000000002</v>
          </cell>
          <cell r="C1135" t="str">
            <v>ЗАО "Ломбард"</v>
          </cell>
        </row>
        <row r="1136">
          <cell r="A1136">
            <v>9640001</v>
          </cell>
          <cell r="B1136">
            <v>9640.0010000000002</v>
          </cell>
          <cell r="C1136" t="str">
            <v>ООО "Стройэлектромонтаж"</v>
          </cell>
        </row>
        <row r="1137">
          <cell r="A1137">
            <v>9653001</v>
          </cell>
          <cell r="B1137">
            <v>9653.0010000000002</v>
          </cell>
          <cell r="C1137" t="str">
            <v>Школа иностранных языков</v>
          </cell>
        </row>
        <row r="1138">
          <cell r="A1138">
            <v>9657001</v>
          </cell>
          <cell r="B1138">
            <v>9657.0010000000002</v>
          </cell>
          <cell r="C1138" t="str">
            <v>ОАО "Мостострой-11"</v>
          </cell>
        </row>
        <row r="1139">
          <cell r="A1139">
            <v>9675001</v>
          </cell>
          <cell r="B1139">
            <v>9675.0010000000002</v>
          </cell>
          <cell r="C1139" t="str">
            <v>Тобольский гор.комитет коммунистической партии РФ</v>
          </cell>
        </row>
        <row r="1140">
          <cell r="A1140">
            <v>9682001</v>
          </cell>
          <cell r="B1140">
            <v>9682.0010000000002</v>
          </cell>
          <cell r="C1140" t="str">
            <v>ООО "Сталь"</v>
          </cell>
        </row>
        <row r="1141">
          <cell r="A1141">
            <v>9685001</v>
          </cell>
          <cell r="B1141">
            <v>9685.0010000000002</v>
          </cell>
          <cell r="C1141" t="str">
            <v>ООО "Универмаг"</v>
          </cell>
        </row>
        <row r="1142">
          <cell r="A1142">
            <v>9688001</v>
          </cell>
          <cell r="B1142">
            <v>9688.0010000000002</v>
          </cell>
          <cell r="C1142" t="str">
            <v>ООО "Артель-С"</v>
          </cell>
        </row>
        <row r="1143">
          <cell r="A1143">
            <v>9689001</v>
          </cell>
          <cell r="B1143">
            <v>9689.0010000000002</v>
          </cell>
          <cell r="C1143" t="str">
            <v>ООО "Бройлер"</v>
          </cell>
        </row>
        <row r="1144">
          <cell r="A1144">
            <v>9700001</v>
          </cell>
          <cell r="B1144">
            <v>9700.0010000000002</v>
          </cell>
          <cell r="C1144" t="str">
            <v>ЗАО Научно-внедренческая фирма"Резерв"</v>
          </cell>
        </row>
        <row r="1145">
          <cell r="A1145">
            <v>9707001</v>
          </cell>
          <cell r="B1145">
            <v>9707.0010000000002</v>
          </cell>
          <cell r="C1145" t="str">
            <v>ТГ ОО "Федерация шейпинга и аэробики"</v>
          </cell>
        </row>
        <row r="1146">
          <cell r="A1146">
            <v>9711001</v>
          </cell>
          <cell r="B1146">
            <v>9711.0010000000002</v>
          </cell>
          <cell r="C1146" t="str">
            <v>ООО "Тобольск-Риэлт"</v>
          </cell>
        </row>
        <row r="1147">
          <cell r="A1147">
            <v>9713001</v>
          </cell>
          <cell r="B1147">
            <v>9713.0010000000002</v>
          </cell>
          <cell r="C1147" t="str">
            <v>ООО "Дорсервис"</v>
          </cell>
        </row>
        <row r="1148">
          <cell r="A1148">
            <v>9717001</v>
          </cell>
          <cell r="B1148">
            <v>9717.0010000000002</v>
          </cell>
          <cell r="C1148" t="str">
            <v>ООО "Интерьер-стекло"</v>
          </cell>
        </row>
        <row r="1149">
          <cell r="A1149">
            <v>9726001</v>
          </cell>
          <cell r="B1149">
            <v>9726.0010000000002</v>
          </cell>
          <cell r="C1149" t="str">
            <v>ООО "Сиблесстройсервис2+"</v>
          </cell>
        </row>
        <row r="1150">
          <cell r="A1150">
            <v>9731001</v>
          </cell>
          <cell r="B1150">
            <v>9731.0010000000002</v>
          </cell>
          <cell r="C1150" t="str">
            <v>ООО "Тана"</v>
          </cell>
        </row>
        <row r="1151">
          <cell r="A1151">
            <v>9735001</v>
          </cell>
          <cell r="B1151">
            <v>9735.0010000000002</v>
          </cell>
          <cell r="C1151" t="str">
            <v>ФГУП"Гос-ный научно-производственный центр рыбного хозяйства"</v>
          </cell>
        </row>
        <row r="1152">
          <cell r="A1152">
            <v>9746001</v>
          </cell>
          <cell r="B1152">
            <v>9746.0010000000002</v>
          </cell>
          <cell r="C1152" t="str">
            <v>ООО "М-2"</v>
          </cell>
        </row>
        <row r="1153">
          <cell r="A1153">
            <v>9752001</v>
          </cell>
          <cell r="B1153">
            <v>9752.0010000000002</v>
          </cell>
          <cell r="C1153" t="str">
            <v>ООО "Полиграфист"</v>
          </cell>
        </row>
        <row r="1154">
          <cell r="A1154">
            <v>9754001</v>
          </cell>
          <cell r="B1154">
            <v>9754.0010000000002</v>
          </cell>
          <cell r="C1154" t="str">
            <v>ООО "Жемчуг"</v>
          </cell>
        </row>
        <row r="1155">
          <cell r="A1155">
            <v>9757001</v>
          </cell>
          <cell r="B1155">
            <v>9757.0010000000002</v>
          </cell>
          <cell r="C1155" t="str">
            <v>Некоммерческое партнерство товаропроизводителей г.Тобольска</v>
          </cell>
        </row>
        <row r="1156">
          <cell r="A1156">
            <v>9763001</v>
          </cell>
          <cell r="B1156">
            <v>9763.0010000000002</v>
          </cell>
          <cell r="C1156" t="str">
            <v>ООО "Блокпост"</v>
          </cell>
        </row>
        <row r="1157">
          <cell r="A1157">
            <v>9769001</v>
          </cell>
          <cell r="B1157">
            <v>9769.0010000000002</v>
          </cell>
          <cell r="C1157" t="str">
            <v>ООО "Эффект"</v>
          </cell>
        </row>
        <row r="1158">
          <cell r="A1158">
            <v>9771001</v>
          </cell>
          <cell r="B1158">
            <v>9771.0010000000002</v>
          </cell>
          <cell r="C1158" t="str">
            <v>ООО "Метапол"</v>
          </cell>
        </row>
        <row r="1159">
          <cell r="A1159">
            <v>9777001</v>
          </cell>
          <cell r="B1159">
            <v>9777.0010000000002</v>
          </cell>
          <cell r="C1159" t="str">
            <v>ЗАО Тобольская межрайбаза</v>
          </cell>
        </row>
        <row r="1160">
          <cell r="A1160">
            <v>9792001</v>
          </cell>
          <cell r="B1160">
            <v>9792.0010000000002</v>
          </cell>
          <cell r="C1160" t="str">
            <v>ЗАО "Тоболдорстрой"</v>
          </cell>
        </row>
        <row r="1161">
          <cell r="A1161">
            <v>9802001</v>
          </cell>
          <cell r="B1161">
            <v>9802.0010000000002</v>
          </cell>
          <cell r="C1161" t="str">
            <v>ООО "Явта"</v>
          </cell>
        </row>
        <row r="1162">
          <cell r="A1162">
            <v>9827001</v>
          </cell>
          <cell r="B1162">
            <v>9827.0010000000002</v>
          </cell>
          <cell r="C1162" t="str">
            <v>ООО "Тоболпродопт"</v>
          </cell>
        </row>
        <row r="1163">
          <cell r="A1163">
            <v>9845001</v>
          </cell>
          <cell r="B1163">
            <v>9845.0010000000002</v>
          </cell>
          <cell r="C1163" t="str">
            <v>ООО "Тобольк-Нефтехим"</v>
          </cell>
        </row>
        <row r="1164">
          <cell r="A1164">
            <v>9846001</v>
          </cell>
          <cell r="B1164">
            <v>9846.0010000000002</v>
          </cell>
          <cell r="C1164" t="str">
            <v>ООО "УМР-2"</v>
          </cell>
        </row>
        <row r="1165">
          <cell r="A1165">
            <v>9850001</v>
          </cell>
          <cell r="B1165">
            <v>9850.0010000000002</v>
          </cell>
          <cell r="C1165" t="str">
            <v>ООО "Стройтеплосервис"</v>
          </cell>
        </row>
        <row r="1166">
          <cell r="A1166">
            <v>9860001</v>
          </cell>
          <cell r="B1166">
            <v>9860.0010000000002</v>
          </cell>
          <cell r="C1166" t="str">
            <v>ЗАО "Градопроект"</v>
          </cell>
        </row>
        <row r="1167">
          <cell r="A1167">
            <v>9861001</v>
          </cell>
          <cell r="B1167">
            <v>9861.0010000000002</v>
          </cell>
          <cell r="C1167" t="str">
            <v>ЗАО Инженерно-производственная фирма"Динамика"</v>
          </cell>
        </row>
        <row r="1168">
          <cell r="A1168">
            <v>9875001</v>
          </cell>
          <cell r="B1168">
            <v>9875.0010000000002</v>
          </cell>
          <cell r="C1168" t="str">
            <v>ООО "Лимас"</v>
          </cell>
        </row>
        <row r="1169">
          <cell r="A1169">
            <v>9879001</v>
          </cell>
          <cell r="B1169">
            <v>9879.0010000000002</v>
          </cell>
          <cell r="C1169" t="str">
            <v>ЗАО "Ассоциация предпринимателей"</v>
          </cell>
        </row>
        <row r="1170">
          <cell r="A1170">
            <v>9887001</v>
          </cell>
          <cell r="B1170">
            <v>9887.0010000000002</v>
          </cell>
          <cell r="C1170" t="str">
            <v>Негосударствен. образовательное учреждение "Учебный комбинат"</v>
          </cell>
        </row>
        <row r="1171">
          <cell r="A1171">
            <v>9891001</v>
          </cell>
          <cell r="B1171">
            <v>9891.0010000000002</v>
          </cell>
          <cell r="C1171" t="str">
            <v>ООО "Дентал-Сервис-Тюмень"</v>
          </cell>
        </row>
        <row r="1172">
          <cell r="A1172">
            <v>9893001</v>
          </cell>
          <cell r="B1172">
            <v>9893.0010000000002</v>
          </cell>
          <cell r="C1172" t="str">
            <v>ООО "Центр противопожарной профилактики"</v>
          </cell>
        </row>
        <row r="1173">
          <cell r="A1173">
            <v>9895001</v>
          </cell>
          <cell r="B1173">
            <v>9895.0010000000002</v>
          </cell>
          <cell r="C1173" t="str">
            <v>ООО "Вертикаль-Антикор"</v>
          </cell>
        </row>
        <row r="1174">
          <cell r="A1174">
            <v>9898001</v>
          </cell>
          <cell r="B1174">
            <v>9898.0010000000002</v>
          </cell>
          <cell r="C1174" t="str">
            <v>ООО "Р.И.М"</v>
          </cell>
        </row>
        <row r="1175">
          <cell r="A1175">
            <v>9901001</v>
          </cell>
          <cell r="B1175">
            <v>9901.0010000000002</v>
          </cell>
          <cell r="C1175" t="str">
            <v>ООО "Диалог"</v>
          </cell>
        </row>
        <row r="1176">
          <cell r="A1176">
            <v>9922001</v>
          </cell>
          <cell r="B1176">
            <v>9922.0010000000002</v>
          </cell>
          <cell r="C1176" t="str">
            <v>ООО "Меридиан"</v>
          </cell>
        </row>
        <row r="1177">
          <cell r="A1177">
            <v>9927001</v>
          </cell>
          <cell r="B1177">
            <v>9927.0010000000002</v>
          </cell>
          <cell r="C1177" t="str">
            <v>ЗАО "Гилан"</v>
          </cell>
        </row>
        <row r="1178">
          <cell r="A1178">
            <v>9999001</v>
          </cell>
          <cell r="B1178">
            <v>9999.0010000000002</v>
          </cell>
          <cell r="C1178" t="str">
            <v>Население г. Тобольска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</sheetNames>
    <sheetDataSet>
      <sheetData sheetId="0" refreshError="1"/>
      <sheetData sheetId="1" refreshError="1">
        <row r="95">
          <cell r="A95" t="str">
            <v>Базовые потребители электроэнергии</v>
          </cell>
        </row>
        <row r="111">
          <cell r="A111" t="str">
            <v>Бюджетные потребители электроэнергии</v>
          </cell>
        </row>
        <row r="124">
          <cell r="A124" t="str">
            <v>Потребители электроэнергии группы население</v>
          </cell>
        </row>
        <row r="132">
          <cell r="A132" t="str">
            <v>Прочие потребители электроэнергии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</sheetNames>
    <sheetDataSet>
      <sheetData sheetId="0" refreshError="1"/>
      <sheetData sheetId="1" refreshError="1">
        <row r="95">
          <cell r="A95" t="str">
            <v>Базовые потребители электроэнергии</v>
          </cell>
        </row>
        <row r="111">
          <cell r="A111" t="str">
            <v>Бюджетные потребители электроэнергии</v>
          </cell>
        </row>
        <row r="124">
          <cell r="A124" t="str">
            <v>Потребители электроэнергии группы население</v>
          </cell>
        </row>
        <row r="132">
          <cell r="A132" t="str">
            <v>Прочие потребители электроэнергии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Перечень"/>
      <sheetName val="Таб_1"/>
      <sheetName val="Таб_1.3."/>
      <sheetName val="Таб_1.7"/>
      <sheetName val="Таб_2.1."/>
      <sheetName val="Таб_3.1."/>
      <sheetName val="Таб_3.2."/>
      <sheetName val="Таб_3.3."/>
      <sheetName val="Таб_3.4"/>
      <sheetName val="Таб_3.5"/>
      <sheetName val="Таб_3.6"/>
      <sheetName val="Таб_3.7"/>
      <sheetName val="Таб_3.8."/>
      <sheetName val="Таб_3.9."/>
      <sheetName val="Таб_3.9.1."/>
      <sheetName val="Таб_3.10."/>
      <sheetName val="Таб_3.11.1"/>
      <sheetName val="Таб_3.11.1.(1)"/>
      <sheetName val="Таб_3.111(2)"/>
      <sheetName val="Таб_3.11.1(3)"/>
      <sheetName val="Таб_3.12"/>
      <sheetName val="Таб_3.10"/>
      <sheetName val="Таб_3.12.1."/>
      <sheetName val="Таб_3.7."/>
      <sheetName val="Таб_3.13."/>
      <sheetName val="Таб_3.14."/>
      <sheetName val="Таб_3.15."/>
      <sheetName val="Таб_3.16."/>
      <sheetName val="Таб_4.1."/>
      <sheetName val="Таб_4.2."/>
      <sheetName val="Таб_4.3."/>
      <sheetName val="Таб_5.1."/>
      <sheetName val="Таб_5.2."/>
      <sheetName val="Таб_5.3."/>
      <sheetName val="Таб_6.1."/>
      <sheetName val="Таб_6.2."/>
      <sheetName val="Таб_6.1.1."/>
      <sheetName val="Таб_6.2"/>
      <sheetName val="Таб_6.3."/>
      <sheetName val="Таб_6.3.1."/>
      <sheetName val="Таб_6.3.2."/>
      <sheetName val="Таб_6.3.3."/>
      <sheetName val="Таб_6.4."/>
      <sheetName val="Таб_6.5."/>
      <sheetName val="Таб_6.6."/>
      <sheetName val="Таб_6.7."/>
      <sheetName val="Таб_6.8."/>
      <sheetName val="Таб_6.9."/>
      <sheetName val="Таб_6.10."/>
      <sheetName val="ТАб_6.11."/>
      <sheetName val="Таб_6.12."/>
      <sheetName val="Таб_6.13."/>
      <sheetName val="Таб_6.14."/>
      <sheetName val="Таб_6.15."/>
      <sheetName val="Таб_6.16.(АО)"/>
      <sheetName val="Таб_6.16(а)(АО)"/>
      <sheetName val="ОТЭЦ-1"/>
      <sheetName val="Таб_6.17(а)(ЦФО)"/>
      <sheetName val="Лист13"/>
      <sheetName val="КНИГА2"/>
    </sheetNames>
    <definedNames>
      <definedName name="Модуль12.theHide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Справочники"/>
      <sheetName val="Заголовок"/>
      <sheetName val="Закупки"/>
      <sheetName val="эл ст"/>
      <sheetName val="Макро"/>
      <sheetName val="6"/>
      <sheetName val="Производство электроэнергии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Списк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ие данные"/>
      <sheetName val="Приборы учета"/>
      <sheetName val="Подстанции"/>
      <sheetName val="ТП"/>
      <sheetName val="Прил2 Точки учета"/>
      <sheetName val="Прил3.4 Акт отв"/>
      <sheetName val="Прил1 ТП"/>
      <sheetName val="Прил3.2. Мощность"/>
      <sheetName val="Автоприложения Тюмень"/>
    </sheetNames>
    <definedNames>
      <definedName name="Обнуление_818"/>
    </definedNames>
    <sheetDataSet>
      <sheetData sheetId="0"/>
      <sheetData sheetId="1">
        <row r="3">
          <cell r="A3">
            <v>0</v>
          </cell>
        </row>
      </sheetData>
      <sheetData sheetId="2">
        <row r="2">
          <cell r="A2">
            <v>1</v>
          </cell>
        </row>
      </sheetData>
      <sheetData sheetId="3">
        <row r="3">
          <cell r="A3">
            <v>0</v>
          </cell>
        </row>
      </sheetData>
      <sheetData sheetId="4"/>
      <sheetData sheetId="5"/>
      <sheetData sheetId="6"/>
      <sheetData sheetId="7"/>
      <sheetData sheetId="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  <sheetName val="Tarif2_demo"/>
    </sheetNames>
    <definedNames>
      <definedName name="Обнуление_818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1"/>
      <sheetName val="Прил № 1.1"/>
      <sheetName val="Приложение №2 "/>
      <sheetName val="Приложение №3"/>
      <sheetName val="Прил 4"/>
      <sheetName val="Прил.4.1 "/>
      <sheetName val="прил 5"/>
      <sheetName val="Прил 7"/>
    </sheetNames>
    <definedNames>
      <definedName name="com" refersTo="#ССЫЛКА!" sheetId="2"/>
      <definedName name="CompOt" refersTo="#ССЫЛКА!" sheetId="2"/>
      <definedName name="CompRas" refersTo="#ССЫЛКА!" sheetId="2"/>
      <definedName name="ew" refersTo="#ССЫЛКА!" sheetId="2"/>
      <definedName name="_xlbgnm.ew1" refersTo="#ССЫЛКА!" sheetId="2"/>
      <definedName name="fg" refersTo="#ССЫЛКА!" sheetId="2"/>
      <definedName name="_xlbgnm.fg1" refersTo="#ССЫЛКА!" sheetId="2"/>
      <definedName name="hg" refersTo="#ССЫЛКА!" sheetId="2"/>
      <definedName name="k" refersTo="#ССЫЛКА!" sheetId="2"/>
      <definedName name="а" refersTo="#ССЫЛКА!" sheetId="2"/>
      <definedName name="апч" refersTo="#ССЫЛКА!" sheetId="2"/>
      <definedName name="ач" refersTo="#ССЫЛКА!" sheetId="2"/>
      <definedName name="ачя" refersTo="#ССЫЛКА!" sheetId="2"/>
      <definedName name="в23ё" refersTo="#ССЫЛКА!" sheetId="2"/>
      <definedName name="вв" refersTo="#ССЫЛКА!" sheetId="2"/>
      <definedName name="вп" refersTo="#ССЫЛКА!" sheetId="2"/>
      <definedName name="впа" refersTo="#ССЫЛКА!" sheetId="2"/>
      <definedName name="вяч" refersTo="#ССЫЛКА!" sheetId="2"/>
      <definedName name="гг" refersTo="#ССЫЛКА!" sheetId="2"/>
      <definedName name="гггр" refersTo="#ССЫЛКА!" sheetId="2"/>
      <definedName name="гы" refersTo="#ССЫЛКА!" sheetId="2"/>
      <definedName name="й" refersTo="#ССЫЛКА!" sheetId="2"/>
      <definedName name="иая" refersTo="#ССЫЛКА!" sheetId="2"/>
      <definedName name="йй" refersTo="#ССЫЛКА!" sheetId="2"/>
      <definedName name="квнп" refersTo="#ССЫЛКА!" sheetId="2"/>
      <definedName name="ке" refersTo="#ССЫЛКА!" sheetId="2"/>
      <definedName name="ке1" refersTo="#ССЫЛКА!" sheetId="2"/>
      <definedName name="копия" refersTo="#ССЫЛКА!" sheetId="2"/>
      <definedName name="лод" refersTo="#ССЫЛКА!" sheetId="2"/>
      <definedName name="лод1" refersTo="#ССЫЛКА!" sheetId="2"/>
      <definedName name="лчв" refersTo="#ССЫЛКА!" sheetId="2"/>
      <definedName name="лшыу" refersTo="#ССЫЛКА!" sheetId="2"/>
      <definedName name="лык" refersTo="#ССЫЛКА!" sheetId="2"/>
      <definedName name="мым" refersTo="#ССЫЛКА!" sheetId="2"/>
      <definedName name="ов" refersTo="#ССЫЛКА!" sheetId="2"/>
      <definedName name="овв" refersTo="#ССЫЛКА!" sheetId="2"/>
      <definedName name="овк" refersTo="#ССЫЛКА!" sheetId="2"/>
      <definedName name="овкккк" refersTo="#ССЫЛКА!" sheetId="2"/>
      <definedName name="овч" refersTo="#ССЫЛКА!" sheetId="2"/>
      <definedName name="окнв" refersTo="#ССЫЛКА!" sheetId="2"/>
      <definedName name="онкв" refersTo="#ССЫЛКА!" sheetId="2"/>
      <definedName name="орвяч" refersTo="#ССЫЛКА!" sheetId="2"/>
      <definedName name="оро" refersTo="#ССЫЛКА!" sheetId="2"/>
      <definedName name="оро1" refersTo="#ССЫЛКА!" sheetId="2"/>
      <definedName name="орс" refersTo="#ССЫЛКА!" sheetId="2"/>
      <definedName name="отач" refersTo="#ССЫЛКА!" sheetId="2"/>
      <definedName name="оык" refersTo="#ССЫЛКА!" sheetId="2"/>
      <definedName name="пав" refersTo="#ССЫЛКА!" sheetId="2"/>
      <definedName name="пч" refersTo="#ССЫЛКА!" sheetId="2"/>
      <definedName name="ра" refersTo="#ССЫЛКА!" sheetId="2"/>
      <definedName name="рв" refersTo="#ССЫЛКА!" sheetId="2"/>
      <definedName name="ричч" refersTo="#ССЫЛКА!" sheetId="2"/>
      <definedName name="роп" refersTo="#ССЫЛКА!" sheetId="2"/>
      <definedName name="ропор" refersTo="#ССЫЛКА!" sheetId="2"/>
      <definedName name="рпа" refersTo="#ССЫЛКА!" sheetId="2"/>
      <definedName name="рпав" refersTo="#ССЫЛКА!" sheetId="2"/>
      <definedName name="рфу" refersTo="#ССЫЛКА!" sheetId="2"/>
      <definedName name="ры" refersTo="#ССЫЛКА!" sheetId="2"/>
      <definedName name="рыу" refersTo="#ССЫЛКА!" sheetId="2"/>
      <definedName name="с" refersTo="#ССЫЛКА!" sheetId="2"/>
      <definedName name="сме" refersTo="#ССЫЛКА!" sheetId="2"/>
      <definedName name="СмЗатНИОКР" refersTo="#ССЫЛКА!" sheetId="2"/>
      <definedName name="со" refersTo="#ССЫЛКА!" sheetId="2"/>
      <definedName name="со1" refersTo="#ССЫЛКА!" sheetId="2"/>
      <definedName name="сп" refersTo="#ССЫЛКА!" sheetId="2"/>
      <definedName name="справка2" refersTo="#ССЫЛКА!" sheetId="2"/>
      <definedName name="сс" refersTo="#ССЫЛКА!" sheetId="2"/>
      <definedName name="сссс" refersTo="#ССЫЛКА!" sheetId="2"/>
      <definedName name="ссы" refersTo="#ССЫЛКА!" sheetId="2"/>
      <definedName name="таб_4.2.1." refersTo="#ССЫЛКА!" sheetId="2"/>
      <definedName name="табл_4.2" refersTo="#ССЫЛКА!" sheetId="2"/>
      <definedName name="точ" refersTo="#ССЫЛКА!" sheetId="2"/>
      <definedName name="тч" refersTo="#ССЫЛКА!" sheetId="2"/>
      <definedName name="у" refersTo="#ССЫЛКА!" sheetId="2"/>
      <definedName name="ура" refersTo="#ССЫЛКА!" sheetId="2"/>
      <definedName name="УФ" refersTo="#ССЫЛКА!" sheetId="2"/>
      <definedName name="уц1" refersTo="#ССЫЛКА!" sheetId="2"/>
      <definedName name="ц" refersTo="#ССЫЛКА!" sheetId="2"/>
      <definedName name="цу" refersTo="#ССЫЛКА!" sheetId="2"/>
      <definedName name="цу1" refersTo="#ССЫЛКА!" sheetId="2"/>
      <definedName name="цуа" refersTo="#ССЫЛКА!" sheetId="2"/>
      <definedName name="цук" refersTo="#ССЫЛКА!" sheetId="2"/>
      <definedName name="цук1" refersTo="#ССЫЛКА!" sheetId="2"/>
      <definedName name="шга" refersTo="#ССЫЛКА!" sheetId="2"/>
      <definedName name="шеув" refersTo="#ССЫЛКА!" sheetId="2"/>
      <definedName name="шув" refersTo="#ССЫЛКА!" sheetId="2"/>
      <definedName name="шшш" refersTo="#ССЫЛКА!" sheetId="2"/>
      <definedName name="шшшшшо" refersTo="#ССЫЛКА!" sheetId="2"/>
      <definedName name="ыв" refersTo="#ССЫЛКА!" sheetId="2"/>
      <definedName name="ыву" refersTo="#ССЫЛКА!" sheetId="2"/>
      <definedName name="ыкц" refersTo="#ССЫЛКА!" sheetId="2"/>
      <definedName name="ыра" refersTo="#ССЫЛКА!" sheetId="2"/>
      <definedName name="ычяав" refersTo="#ССЫЛКА!" sheetId="2"/>
      <definedName name="ыыыы" refersTo="#ССЫЛКА!" sheetId="2"/>
      <definedName name="ьоыв" refersTo="#ССЫЛКА!" sheetId="2"/>
      <definedName name="ьрпв" refersTo="#ССЫЛКА!" sheetId="2"/>
      <definedName name="ьрпс" refersTo="#ССЫЛКА!" sheetId="2"/>
      <definedName name="ьрс" refersTo="#ССЫЛКА!" sheetId="2"/>
      <definedName name="юнша" refersTo="#ССЫЛКА!" sheetId="2"/>
    </defined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2"/>
      <sheetName val="Лист3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Лист1 (2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2"/>
      <sheetName val="Лист3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Лист1 (2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2"/>
      <sheetName val="Лист3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Лист1 (2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816"/>
    </sheetNames>
    <definedNames>
      <definedName name="[Модуль12].theHide"/>
      <definedName name="theClose"/>
      <definedName name="Модуль9.theHide"/>
    </defined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2"/>
      <sheetName val="Лист3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5 год без НДС (ОСНОВА)"/>
      <sheetName val="FES"/>
    </sheetNames>
    <sheetDataSet>
      <sheetData sheetId="0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KET818"/>
    </sheetNames>
    <definedNames>
      <definedName name="theClose"/>
      <definedName name="Модуль12.theHide"/>
      <definedName name="Модуль9.theHide"/>
      <definedName name="Обнуление_818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4"/>
  <sheetViews>
    <sheetView view="pageBreakPreview" zoomScale="85" zoomScaleNormal="85" zoomScaleSheetLayoutView="85" workbookViewId="0">
      <selection activeCell="F18" sqref="F18"/>
    </sheetView>
  </sheetViews>
  <sheetFormatPr defaultRowHeight="12.75"/>
  <cols>
    <col min="1" max="1" width="6" style="8" bestFit="1" customWidth="1"/>
    <col min="2" max="2" width="24.140625" style="8" bestFit="1" customWidth="1"/>
    <col min="3" max="3" width="13.7109375" style="8" customWidth="1"/>
    <col min="4" max="4" width="3.28515625" style="8" bestFit="1" customWidth="1"/>
    <col min="5" max="5" width="9.28515625" style="8" customWidth="1"/>
    <col min="6" max="6" width="17.7109375" style="8" customWidth="1"/>
    <col min="7" max="7" width="3.28515625" style="8" bestFit="1" customWidth="1"/>
    <col min="8" max="8" width="22.5703125" style="8" customWidth="1"/>
    <col min="9" max="9" width="3.28515625" style="8" bestFit="1" customWidth="1"/>
    <col min="10" max="10" width="14.7109375" style="8" bestFit="1" customWidth="1"/>
    <col min="11" max="12" width="3.85546875" style="8" bestFit="1" customWidth="1"/>
    <col min="13" max="13" width="8" style="8" customWidth="1"/>
    <col min="14" max="15" width="3.28515625" style="8" bestFit="1" customWidth="1"/>
    <col min="16" max="16" width="17" style="8" customWidth="1"/>
    <col min="17" max="17" width="15.85546875" style="8" customWidth="1"/>
    <col min="18" max="18" width="6.7109375" style="8" customWidth="1"/>
    <col min="19" max="19" width="4.7109375" style="8" customWidth="1"/>
    <col min="20" max="20" width="8.28515625" style="8" customWidth="1"/>
    <col min="21" max="21" width="5.42578125" style="8" customWidth="1"/>
    <col min="22" max="22" width="11.28515625" style="8" customWidth="1"/>
    <col min="23" max="23" width="21.5703125" style="8" customWidth="1"/>
    <col min="24" max="16384" width="9.140625" style="8"/>
  </cols>
  <sheetData>
    <row r="1" spans="1:23" s="1" customFormat="1" ht="18.75">
      <c r="A1" s="283" t="s">
        <v>0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</row>
    <row r="2" spans="1:23" s="1" customFormat="1" ht="18.75">
      <c r="A2" s="285" t="s">
        <v>205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W2" s="284"/>
    </row>
    <row r="3" spans="1:23" s="1" customFormat="1" ht="18.75">
      <c r="A3" s="2"/>
      <c r="B3" s="2"/>
      <c r="C3" s="2"/>
      <c r="D3" s="2"/>
      <c r="E3" s="2"/>
      <c r="F3" s="2"/>
      <c r="G3" s="2"/>
      <c r="H3" s="2"/>
      <c r="I3" s="2"/>
      <c r="J3" s="3"/>
      <c r="K3" s="3"/>
      <c r="L3" s="4"/>
      <c r="M3" s="4"/>
      <c r="N3" s="4"/>
      <c r="O3" s="4"/>
      <c r="P3" s="5"/>
      <c r="Q3" s="5"/>
      <c r="R3" s="6"/>
      <c r="S3" s="6"/>
      <c r="T3" s="6"/>
      <c r="U3" s="6"/>
      <c r="V3" s="6"/>
      <c r="W3" s="6"/>
    </row>
    <row r="4" spans="1:23" s="1" customFormat="1" ht="18.75">
      <c r="A4" s="2"/>
      <c r="B4" s="2"/>
      <c r="C4" s="2"/>
      <c r="D4" s="2"/>
      <c r="E4" s="2"/>
      <c r="F4" s="2"/>
      <c r="G4" s="2"/>
      <c r="H4" s="2"/>
      <c r="I4" s="2"/>
      <c r="J4" s="3"/>
      <c r="K4" s="3"/>
      <c r="L4" s="4"/>
      <c r="M4" s="4"/>
      <c r="N4" s="4"/>
      <c r="O4" s="4"/>
      <c r="P4" s="5"/>
      <c r="Q4" s="5"/>
      <c r="R4" s="6"/>
      <c r="S4" s="6"/>
      <c r="T4" s="6"/>
      <c r="U4" s="6"/>
      <c r="V4" s="6"/>
      <c r="W4" s="6"/>
    </row>
    <row r="5" spans="1:23" s="1" customFormat="1" ht="18.75">
      <c r="A5" s="286" t="s">
        <v>1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  <c r="T5" s="286"/>
      <c r="U5" s="287"/>
      <c r="V5" s="287"/>
      <c r="W5" s="287"/>
    </row>
    <row r="6" spans="1:23" s="1" customFormat="1" ht="18.75">
      <c r="A6" s="288"/>
      <c r="B6" s="288"/>
      <c r="C6" s="288"/>
      <c r="D6" s="288"/>
      <c r="E6" s="288"/>
      <c r="F6" s="288"/>
      <c r="G6" s="288"/>
      <c r="H6" s="288"/>
      <c r="I6" s="288"/>
      <c r="J6" s="288"/>
      <c r="K6" s="288"/>
      <c r="L6" s="288"/>
      <c r="M6" s="288"/>
      <c r="N6" s="288"/>
      <c r="O6" s="288"/>
      <c r="P6" s="288"/>
      <c r="Q6" s="288"/>
      <c r="R6" s="288"/>
      <c r="S6" s="288"/>
      <c r="T6" s="288"/>
      <c r="U6" s="288"/>
      <c r="V6" s="288"/>
      <c r="W6" s="288"/>
    </row>
    <row r="7" spans="1:23" s="1" customFormat="1" ht="18.7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s="1" customFormat="1" ht="18.7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>
      <c r="A9" s="289" t="s">
        <v>2</v>
      </c>
      <c r="B9" s="289" t="s">
        <v>3</v>
      </c>
      <c r="C9" s="289" t="s">
        <v>4</v>
      </c>
      <c r="D9" s="290" t="s">
        <v>5</v>
      </c>
      <c r="E9" s="289" t="s">
        <v>6</v>
      </c>
      <c r="F9" s="293" t="s">
        <v>7</v>
      </c>
      <c r="G9" s="294"/>
      <c r="H9" s="297" t="s">
        <v>8</v>
      </c>
      <c r="I9" s="298"/>
      <c r="J9" s="275" t="s">
        <v>187</v>
      </c>
      <c r="K9" s="276" t="s">
        <v>9</v>
      </c>
      <c r="L9" s="279" t="s">
        <v>10</v>
      </c>
      <c r="M9" s="280" t="s">
        <v>11</v>
      </c>
      <c r="N9" s="280" t="s">
        <v>12</v>
      </c>
      <c r="O9" s="280" t="s">
        <v>13</v>
      </c>
      <c r="P9" s="263" t="s">
        <v>14</v>
      </c>
      <c r="Q9" s="264"/>
      <c r="R9" s="264"/>
      <c r="S9" s="264"/>
      <c r="T9" s="265"/>
      <c r="U9" s="269" t="s">
        <v>15</v>
      </c>
      <c r="V9" s="269" t="s">
        <v>16</v>
      </c>
      <c r="W9" s="272" t="s">
        <v>17</v>
      </c>
    </row>
    <row r="10" spans="1:23">
      <c r="A10" s="289"/>
      <c r="B10" s="289"/>
      <c r="C10" s="289"/>
      <c r="D10" s="291"/>
      <c r="E10" s="289"/>
      <c r="F10" s="295"/>
      <c r="G10" s="296"/>
      <c r="H10" s="266"/>
      <c r="I10" s="268"/>
      <c r="J10" s="275"/>
      <c r="K10" s="277"/>
      <c r="L10" s="279"/>
      <c r="M10" s="281"/>
      <c r="N10" s="281"/>
      <c r="O10" s="281"/>
      <c r="P10" s="266"/>
      <c r="Q10" s="267"/>
      <c r="R10" s="267"/>
      <c r="S10" s="267"/>
      <c r="T10" s="268"/>
      <c r="U10" s="270"/>
      <c r="V10" s="270"/>
      <c r="W10" s="273"/>
    </row>
    <row r="11" spans="1:23" ht="150.75" customHeight="1">
      <c r="A11" s="289"/>
      <c r="B11" s="289"/>
      <c r="C11" s="289"/>
      <c r="D11" s="292"/>
      <c r="E11" s="289"/>
      <c r="F11" s="150" t="s">
        <v>18</v>
      </c>
      <c r="G11" s="151" t="s">
        <v>19</v>
      </c>
      <c r="H11" s="150" t="s">
        <v>18</v>
      </c>
      <c r="I11" s="152" t="s">
        <v>19</v>
      </c>
      <c r="J11" s="275"/>
      <c r="K11" s="278"/>
      <c r="L11" s="279"/>
      <c r="M11" s="282"/>
      <c r="N11" s="282"/>
      <c r="O11" s="282"/>
      <c r="P11" s="153" t="s">
        <v>20</v>
      </c>
      <c r="Q11" s="153" t="s">
        <v>21</v>
      </c>
      <c r="R11" s="154" t="s">
        <v>22</v>
      </c>
      <c r="S11" s="155" t="s">
        <v>23</v>
      </c>
      <c r="T11" s="156" t="s">
        <v>24</v>
      </c>
      <c r="U11" s="271"/>
      <c r="V11" s="271"/>
      <c r="W11" s="274"/>
    </row>
    <row r="12" spans="1:23">
      <c r="A12" s="155">
        <v>1</v>
      </c>
      <c r="B12" s="155">
        <v>2</v>
      </c>
      <c r="C12" s="155">
        <v>3</v>
      </c>
      <c r="D12" s="155">
        <v>4</v>
      </c>
      <c r="E12" s="155">
        <v>5</v>
      </c>
      <c r="F12" s="150">
        <v>6</v>
      </c>
      <c r="G12" s="150">
        <v>7</v>
      </c>
      <c r="H12" s="150">
        <v>8</v>
      </c>
      <c r="I12" s="150">
        <v>9</v>
      </c>
      <c r="J12" s="155">
        <v>10</v>
      </c>
      <c r="K12" s="155">
        <v>11</v>
      </c>
      <c r="L12" s="155">
        <v>12</v>
      </c>
      <c r="M12" s="155">
        <v>13</v>
      </c>
      <c r="N12" s="155">
        <v>14</v>
      </c>
      <c r="O12" s="155">
        <v>15</v>
      </c>
      <c r="P12" s="155">
        <v>16</v>
      </c>
      <c r="Q12" s="155">
        <v>17</v>
      </c>
      <c r="R12" s="155">
        <v>18</v>
      </c>
      <c r="S12" s="155">
        <v>19</v>
      </c>
      <c r="T12" s="155">
        <v>20</v>
      </c>
      <c r="U12" s="155">
        <v>21</v>
      </c>
      <c r="V12" s="155">
        <v>22</v>
      </c>
      <c r="W12" s="155">
        <v>23</v>
      </c>
    </row>
    <row r="13" spans="1:23">
      <c r="A13" s="155">
        <v>1</v>
      </c>
      <c r="B13" s="261" t="s">
        <v>188</v>
      </c>
      <c r="C13" s="157"/>
      <c r="D13" s="157"/>
      <c r="E13" s="157"/>
      <c r="F13" s="150"/>
      <c r="G13" s="150"/>
      <c r="H13" s="150"/>
      <c r="I13" s="150"/>
      <c r="J13" s="158"/>
      <c r="K13" s="159"/>
      <c r="L13" s="155"/>
      <c r="M13" s="160"/>
      <c r="N13" s="160"/>
      <c r="O13" s="160"/>
      <c r="P13" s="158"/>
      <c r="Q13" s="158"/>
      <c r="R13" s="158"/>
      <c r="S13" s="158"/>
      <c r="T13" s="158"/>
      <c r="U13" s="158"/>
      <c r="V13" s="161"/>
      <c r="W13" s="158"/>
    </row>
    <row r="14" spans="1:23">
      <c r="A14" s="155">
        <v>2</v>
      </c>
      <c r="B14" s="262"/>
      <c r="C14" s="157"/>
      <c r="D14" s="157"/>
      <c r="E14" s="157"/>
      <c r="F14" s="150"/>
      <c r="G14" s="150"/>
      <c r="H14" s="150"/>
      <c r="I14" s="150"/>
      <c r="J14" s="158"/>
      <c r="K14" s="159"/>
      <c r="L14" s="155"/>
      <c r="M14" s="160"/>
      <c r="N14" s="160"/>
      <c r="O14" s="160"/>
      <c r="P14" s="162"/>
      <c r="Q14" s="162"/>
      <c r="R14" s="158"/>
      <c r="S14" s="158"/>
      <c r="T14" s="162"/>
      <c r="U14" s="162"/>
      <c r="V14" s="161"/>
      <c r="W14" s="162"/>
    </row>
    <row r="15" spans="1:23" ht="12.75" customHeight="1">
      <c r="A15" s="155">
        <v>3</v>
      </c>
      <c r="B15" s="261" t="s">
        <v>188</v>
      </c>
      <c r="C15" s="158"/>
      <c r="D15" s="158"/>
      <c r="E15" s="158"/>
      <c r="F15" s="150"/>
      <c r="G15" s="150"/>
      <c r="H15" s="150"/>
      <c r="I15" s="150"/>
      <c r="J15" s="158"/>
      <c r="K15" s="159"/>
      <c r="L15" s="155"/>
      <c r="M15" s="160"/>
      <c r="N15" s="160"/>
      <c r="O15" s="160"/>
      <c r="P15" s="158"/>
      <c r="Q15" s="158"/>
      <c r="R15" s="158"/>
      <c r="S15" s="158"/>
      <c r="T15" s="158"/>
      <c r="U15" s="158"/>
      <c r="V15" s="161"/>
      <c r="W15" s="158"/>
    </row>
    <row r="16" spans="1:23">
      <c r="A16" s="155">
        <v>4</v>
      </c>
      <c r="B16" s="262"/>
      <c r="C16" s="158"/>
      <c r="D16" s="158"/>
      <c r="E16" s="158"/>
      <c r="F16" s="150"/>
      <c r="G16" s="150"/>
      <c r="H16" s="150"/>
      <c r="I16" s="150"/>
      <c r="J16" s="158"/>
      <c r="K16" s="159"/>
      <c r="L16" s="155"/>
      <c r="M16" s="160"/>
      <c r="N16" s="160"/>
      <c r="O16" s="160"/>
      <c r="P16" s="162"/>
      <c r="Q16" s="162"/>
      <c r="R16" s="158"/>
      <c r="S16" s="158"/>
      <c r="T16" s="162"/>
      <c r="U16" s="162"/>
      <c r="V16" s="161"/>
      <c r="W16" s="162"/>
    </row>
    <row r="17" spans="1:23" s="11" customFormat="1" ht="2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10"/>
      <c r="M17" s="10"/>
      <c r="N17" s="10"/>
      <c r="O17" s="10"/>
      <c r="P17" s="9"/>
      <c r="Q17" s="9"/>
      <c r="R17" s="9"/>
      <c r="S17" s="9"/>
      <c r="T17" s="9"/>
      <c r="U17" s="9"/>
      <c r="V17" s="9"/>
      <c r="W17" s="9"/>
    </row>
    <row r="18" spans="1:23" s="11" customFormat="1" ht="2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10"/>
      <c r="M18" s="10"/>
      <c r="N18" s="10"/>
      <c r="O18" s="10"/>
      <c r="P18" s="9"/>
      <c r="Q18" s="9"/>
      <c r="R18" s="9"/>
      <c r="S18" s="9"/>
      <c r="T18" s="9"/>
      <c r="U18" s="9"/>
      <c r="V18" s="9"/>
      <c r="W18" s="9"/>
    </row>
    <row r="19" spans="1:23" s="11" customFormat="1" ht="20.25">
      <c r="A19" s="9"/>
      <c r="B19" s="9"/>
      <c r="C19" s="12" t="s">
        <v>25</v>
      </c>
      <c r="D19" s="12"/>
      <c r="E19" s="13"/>
      <c r="F19" s="13"/>
      <c r="G19" s="13"/>
      <c r="H19" s="13"/>
      <c r="I19" s="13"/>
      <c r="J19" s="13"/>
      <c r="K19" s="9"/>
      <c r="L19" s="10"/>
      <c r="M19" s="10"/>
      <c r="N19" s="10"/>
      <c r="O19" s="10"/>
      <c r="P19" s="9"/>
      <c r="Q19" s="12" t="s">
        <v>26</v>
      </c>
      <c r="S19" s="9"/>
      <c r="T19" s="9"/>
      <c r="U19" s="12"/>
      <c r="V19" s="12"/>
      <c r="W19" s="12"/>
    </row>
    <row r="20" spans="1:23" s="11" customFormat="1" ht="20.25">
      <c r="A20" s="14"/>
      <c r="B20" s="9"/>
      <c r="C20" s="12"/>
      <c r="D20" s="12"/>
      <c r="E20" s="13"/>
      <c r="F20" s="13"/>
      <c r="G20" s="13"/>
      <c r="H20" s="13"/>
      <c r="I20" s="13"/>
      <c r="J20" s="13"/>
      <c r="K20" s="9"/>
      <c r="L20" s="10"/>
      <c r="M20" s="10"/>
      <c r="N20" s="10"/>
      <c r="O20" s="10"/>
      <c r="P20" s="9"/>
      <c r="Q20" s="12"/>
      <c r="S20" s="9"/>
      <c r="T20" s="9"/>
      <c r="U20" s="15"/>
      <c r="V20" s="15"/>
      <c r="W20" s="15"/>
    </row>
    <row r="21" spans="1:23" s="11" customFormat="1" ht="2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10"/>
      <c r="M21" s="10"/>
      <c r="N21" s="10"/>
      <c r="O21" s="10"/>
      <c r="P21" s="9"/>
      <c r="Q21" s="9"/>
      <c r="S21" s="9"/>
      <c r="T21" s="9"/>
      <c r="U21" s="16"/>
      <c r="V21" s="16"/>
      <c r="W21" s="16"/>
    </row>
    <row r="22" spans="1:23" s="11" customFormat="1" ht="2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10"/>
      <c r="M22" s="10"/>
      <c r="N22" s="10"/>
      <c r="O22" s="10"/>
      <c r="P22" s="9"/>
      <c r="Q22" s="9"/>
      <c r="S22" s="9"/>
      <c r="T22" s="9"/>
      <c r="U22" s="10"/>
      <c r="V22" s="10"/>
      <c r="W22" s="10"/>
    </row>
    <row r="23" spans="1:23" s="11" customFormat="1" ht="20.25">
      <c r="A23" s="9"/>
      <c r="B23" s="9"/>
      <c r="C23" s="17" t="s">
        <v>27</v>
      </c>
      <c r="D23" s="17"/>
      <c r="E23" s="13"/>
      <c r="F23" s="9"/>
      <c r="G23" s="9"/>
      <c r="H23" s="9"/>
      <c r="I23" s="9"/>
      <c r="J23" s="9"/>
      <c r="K23" s="9"/>
      <c r="L23" s="10"/>
      <c r="M23" s="10"/>
      <c r="N23" s="10"/>
      <c r="O23" s="10"/>
      <c r="P23" s="9"/>
      <c r="Q23" s="17" t="s">
        <v>27</v>
      </c>
      <c r="S23" s="9"/>
      <c r="T23" s="9"/>
      <c r="U23" s="17"/>
      <c r="V23" s="17"/>
      <c r="W23" s="17"/>
    </row>
    <row r="24" spans="1:23" s="11" customFormat="1" ht="2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16"/>
      <c r="M24" s="16"/>
      <c r="N24" s="16"/>
      <c r="O24" s="16"/>
      <c r="P24" s="9"/>
      <c r="Q24" s="9"/>
      <c r="R24" s="9"/>
      <c r="S24" s="9"/>
      <c r="T24" s="9"/>
      <c r="U24" s="9"/>
      <c r="V24" s="9"/>
      <c r="W24" s="9"/>
    </row>
  </sheetData>
  <mergeCells count="22">
    <mergeCell ref="A1:W1"/>
    <mergeCell ref="A2:W2"/>
    <mergeCell ref="A5:W6"/>
    <mergeCell ref="A9:A11"/>
    <mergeCell ref="B9:B11"/>
    <mergeCell ref="C9:C11"/>
    <mergeCell ref="D9:D11"/>
    <mergeCell ref="E9:E11"/>
    <mergeCell ref="F9:G10"/>
    <mergeCell ref="H9:I10"/>
    <mergeCell ref="B15:B16"/>
    <mergeCell ref="P9:T10"/>
    <mergeCell ref="U9:U11"/>
    <mergeCell ref="V9:V11"/>
    <mergeCell ref="W9:W11"/>
    <mergeCell ref="B13:B14"/>
    <mergeCell ref="J9:J11"/>
    <mergeCell ref="K9:K11"/>
    <mergeCell ref="L9:L11"/>
    <mergeCell ref="M9:M11"/>
    <mergeCell ref="N9:N11"/>
    <mergeCell ref="O9:O11"/>
  </mergeCells>
  <pageMargins left="0.39370078740157483" right="0.39370078740157483" top="1.1811023622047245" bottom="0.59055118110236227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view="pageBreakPreview" zoomScaleNormal="100" zoomScaleSheetLayoutView="100" workbookViewId="0">
      <selection activeCell="A5" sqref="A5:O5"/>
    </sheetView>
  </sheetViews>
  <sheetFormatPr defaultRowHeight="12.75"/>
  <cols>
    <col min="1" max="1" width="3.7109375" style="8" bestFit="1" customWidth="1"/>
    <col min="2" max="2" width="24.85546875" style="8" bestFit="1" customWidth="1"/>
    <col min="3" max="3" width="26.42578125" style="8" bestFit="1" customWidth="1"/>
    <col min="4" max="4" width="3.28515625" style="8" bestFit="1" customWidth="1"/>
    <col min="5" max="6" width="9.140625" style="8"/>
    <col min="7" max="7" width="3.28515625" style="8" bestFit="1" customWidth="1"/>
    <col min="8" max="8" width="10.42578125" style="8" customWidth="1"/>
    <col min="9" max="9" width="9.140625" style="8"/>
    <col min="10" max="10" width="3.28515625" style="8" bestFit="1" customWidth="1"/>
    <col min="11" max="11" width="11.5703125" style="8" customWidth="1"/>
    <col min="12" max="12" width="9.140625" style="8"/>
    <col min="13" max="13" width="3.28515625" style="8" bestFit="1" customWidth="1"/>
    <col min="14" max="14" width="11.85546875" style="8" customWidth="1"/>
    <col min="15" max="15" width="17.85546875" style="8" customWidth="1"/>
    <col min="16" max="16384" width="9.140625" style="8"/>
  </cols>
  <sheetData>
    <row r="1" spans="1:15" ht="15">
      <c r="A1" s="307" t="s">
        <v>28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</row>
    <row r="2" spans="1:15" ht="15">
      <c r="A2" s="309" t="s">
        <v>206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</row>
    <row r="3" spans="1:15" ht="15.75">
      <c r="A3" s="18"/>
      <c r="B3" s="19"/>
      <c r="C3" s="20"/>
      <c r="D3" s="21"/>
      <c r="E3" s="22"/>
      <c r="F3" s="21"/>
      <c r="G3" s="23"/>
      <c r="H3" s="24"/>
      <c r="I3" s="24"/>
      <c r="J3" s="23"/>
      <c r="K3" s="24"/>
      <c r="L3" s="24"/>
      <c r="M3" s="22"/>
      <c r="N3" s="24"/>
      <c r="O3" s="22"/>
    </row>
    <row r="4" spans="1:15" ht="15.75">
      <c r="A4" s="18"/>
      <c r="B4" s="19"/>
      <c r="C4" s="20"/>
      <c r="D4" s="25"/>
      <c r="E4" s="25"/>
      <c r="F4" s="25"/>
      <c r="G4" s="26"/>
      <c r="H4" s="25"/>
      <c r="I4" s="25"/>
      <c r="J4" s="25"/>
      <c r="K4" s="27"/>
      <c r="L4" s="25"/>
      <c r="M4" s="25"/>
      <c r="N4" s="25"/>
      <c r="O4" s="28"/>
    </row>
    <row r="5" spans="1:15" ht="15.75">
      <c r="A5" s="310" t="s">
        <v>29</v>
      </c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</row>
    <row r="6" spans="1:15" ht="15.75">
      <c r="A6" s="29"/>
      <c r="B6" s="30"/>
      <c r="C6" s="30"/>
      <c r="D6" s="29"/>
      <c r="E6" s="31"/>
      <c r="F6" s="29"/>
      <c r="G6" s="29"/>
      <c r="H6" s="29"/>
      <c r="I6" s="29"/>
      <c r="J6" s="29"/>
      <c r="K6" s="29"/>
      <c r="L6" s="29"/>
      <c r="M6" s="29"/>
      <c r="N6" s="29"/>
      <c r="O6" s="31"/>
    </row>
    <row r="7" spans="1:15" ht="15.75">
      <c r="A7" s="29"/>
      <c r="B7" s="30"/>
      <c r="C7" s="30"/>
      <c r="D7" s="29"/>
      <c r="E7" s="31"/>
      <c r="F7" s="29"/>
      <c r="G7" s="29"/>
      <c r="H7" s="29"/>
      <c r="I7" s="29"/>
      <c r="J7" s="29"/>
      <c r="K7" s="29"/>
      <c r="L7" s="29"/>
      <c r="M7" s="29"/>
      <c r="N7" s="29"/>
      <c r="O7" s="31"/>
    </row>
    <row r="8" spans="1:15">
      <c r="A8" s="311" t="s">
        <v>30</v>
      </c>
      <c r="B8" s="311" t="s">
        <v>31</v>
      </c>
      <c r="C8" s="311"/>
      <c r="D8" s="312" t="s">
        <v>32</v>
      </c>
      <c r="E8" s="301" t="s">
        <v>33</v>
      </c>
      <c r="F8" s="301"/>
      <c r="G8" s="301"/>
      <c r="H8" s="301"/>
      <c r="I8" s="301"/>
      <c r="J8" s="301"/>
      <c r="K8" s="301"/>
      <c r="L8" s="301"/>
      <c r="M8" s="301"/>
      <c r="N8" s="301"/>
      <c r="O8" s="301" t="s">
        <v>34</v>
      </c>
    </row>
    <row r="9" spans="1:15">
      <c r="A9" s="311"/>
      <c r="B9" s="311" t="s">
        <v>3</v>
      </c>
      <c r="C9" s="311" t="s">
        <v>4</v>
      </c>
      <c r="D9" s="313"/>
      <c r="E9" s="300" t="s">
        <v>35</v>
      </c>
      <c r="F9" s="300"/>
      <c r="G9" s="300"/>
      <c r="H9" s="300"/>
      <c r="I9" s="300" t="s">
        <v>36</v>
      </c>
      <c r="J9" s="300"/>
      <c r="K9" s="300"/>
      <c r="L9" s="300" t="s">
        <v>37</v>
      </c>
      <c r="M9" s="300"/>
      <c r="N9" s="300"/>
      <c r="O9" s="301"/>
    </row>
    <row r="10" spans="1:15">
      <c r="A10" s="311"/>
      <c r="B10" s="311"/>
      <c r="C10" s="311"/>
      <c r="D10" s="313"/>
      <c r="E10" s="301" t="s">
        <v>38</v>
      </c>
      <c r="F10" s="301" t="s">
        <v>39</v>
      </c>
      <c r="G10" s="302" t="s">
        <v>40</v>
      </c>
      <c r="H10" s="301" t="s">
        <v>41</v>
      </c>
      <c r="I10" s="301" t="s">
        <v>38</v>
      </c>
      <c r="J10" s="304" t="s">
        <v>40</v>
      </c>
      <c r="K10" s="305" t="s">
        <v>42</v>
      </c>
      <c r="L10" s="301" t="s">
        <v>38</v>
      </c>
      <c r="M10" s="304" t="s">
        <v>40</v>
      </c>
      <c r="N10" s="305" t="s">
        <v>43</v>
      </c>
      <c r="O10" s="301"/>
    </row>
    <row r="11" spans="1:15" ht="66" customHeight="1">
      <c r="A11" s="311"/>
      <c r="B11" s="311"/>
      <c r="C11" s="311"/>
      <c r="D11" s="314"/>
      <c r="E11" s="301"/>
      <c r="F11" s="301"/>
      <c r="G11" s="303"/>
      <c r="H11" s="301"/>
      <c r="I11" s="301"/>
      <c r="J11" s="304"/>
      <c r="K11" s="305"/>
      <c r="L11" s="301"/>
      <c r="M11" s="304"/>
      <c r="N11" s="305"/>
      <c r="O11" s="301"/>
    </row>
    <row r="12" spans="1:15">
      <c r="A12" s="163">
        <v>1</v>
      </c>
      <c r="B12" s="163">
        <v>2</v>
      </c>
      <c r="C12" s="163">
        <v>3</v>
      </c>
      <c r="D12" s="163">
        <v>4</v>
      </c>
      <c r="E12" s="163">
        <v>5</v>
      </c>
      <c r="F12" s="163">
        <v>6</v>
      </c>
      <c r="G12" s="163">
        <v>7</v>
      </c>
      <c r="H12" s="163">
        <v>8</v>
      </c>
      <c r="I12" s="163">
        <v>9</v>
      </c>
      <c r="J12" s="163">
        <v>10</v>
      </c>
      <c r="K12" s="163">
        <v>11</v>
      </c>
      <c r="L12" s="163">
        <v>12</v>
      </c>
      <c r="M12" s="163">
        <v>13</v>
      </c>
      <c r="N12" s="163">
        <v>14</v>
      </c>
      <c r="O12" s="163">
        <v>15</v>
      </c>
    </row>
    <row r="13" spans="1:15">
      <c r="A13" s="306" t="s">
        <v>44</v>
      </c>
      <c r="B13" s="306"/>
      <c r="C13" s="306"/>
      <c r="D13" s="306"/>
      <c r="E13" s="306"/>
      <c r="F13" s="306"/>
      <c r="G13" s="306"/>
      <c r="H13" s="306"/>
      <c r="I13" s="306"/>
      <c r="J13" s="306"/>
      <c r="K13" s="306"/>
      <c r="L13" s="306"/>
      <c r="M13" s="306"/>
      <c r="N13" s="306"/>
      <c r="O13" s="306"/>
    </row>
    <row r="14" spans="1:15">
      <c r="A14" s="164">
        <v>1</v>
      </c>
      <c r="B14" s="165"/>
      <c r="C14" s="165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</row>
    <row r="15" spans="1:15">
      <c r="A15" s="164">
        <f t="shared" ref="A15:A17" si="0">A14+1</f>
        <v>2</v>
      </c>
      <c r="B15" s="165"/>
      <c r="C15" s="165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</row>
    <row r="16" spans="1:15">
      <c r="A16" s="164">
        <f t="shared" si="0"/>
        <v>3</v>
      </c>
      <c r="B16" s="165"/>
      <c r="C16" s="165"/>
      <c r="D16" s="166"/>
      <c r="E16" s="166"/>
      <c r="F16" s="166"/>
      <c r="G16" s="167"/>
      <c r="H16" s="166"/>
      <c r="I16" s="166"/>
      <c r="J16" s="166"/>
      <c r="K16" s="166"/>
      <c r="L16" s="166"/>
      <c r="M16" s="166"/>
      <c r="N16" s="166"/>
      <c r="O16" s="168"/>
    </row>
    <row r="17" spans="1:15">
      <c r="A17" s="164">
        <f t="shared" si="0"/>
        <v>4</v>
      </c>
      <c r="B17" s="165"/>
      <c r="C17" s="168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</row>
    <row r="18" spans="1:15">
      <c r="A18" s="306" t="s">
        <v>45</v>
      </c>
      <c r="B18" s="306"/>
      <c r="C18" s="306"/>
      <c r="D18" s="306"/>
      <c r="E18" s="306"/>
      <c r="F18" s="306"/>
      <c r="G18" s="306"/>
      <c r="H18" s="306"/>
      <c r="I18" s="306"/>
      <c r="J18" s="306"/>
      <c r="K18" s="306"/>
      <c r="L18" s="306"/>
      <c r="M18" s="306"/>
      <c r="N18" s="306"/>
      <c r="O18" s="306"/>
    </row>
    <row r="19" spans="1:15">
      <c r="A19" s="164">
        <v>1</v>
      </c>
      <c r="B19" s="165"/>
      <c r="C19" s="165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</row>
    <row r="20" spans="1:15">
      <c r="A20" s="164">
        <f t="shared" ref="A20:A22" si="1">A19+1</f>
        <v>2</v>
      </c>
      <c r="B20" s="165"/>
      <c r="C20" s="165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</row>
    <row r="21" spans="1:15">
      <c r="A21" s="164">
        <f t="shared" si="1"/>
        <v>3</v>
      </c>
      <c r="B21" s="165"/>
      <c r="C21" s="165"/>
      <c r="D21" s="166"/>
      <c r="E21" s="166"/>
      <c r="F21" s="166"/>
      <c r="G21" s="167"/>
      <c r="H21" s="166"/>
      <c r="I21" s="166"/>
      <c r="J21" s="166"/>
      <c r="K21" s="166"/>
      <c r="L21" s="166"/>
      <c r="M21" s="166"/>
      <c r="N21" s="166"/>
      <c r="O21" s="168"/>
    </row>
    <row r="22" spans="1:15">
      <c r="A22" s="164">
        <f t="shared" si="1"/>
        <v>4</v>
      </c>
      <c r="B22" s="165"/>
      <c r="C22" s="168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</row>
    <row r="23" spans="1:15" ht="15.75">
      <c r="A23" s="32"/>
      <c r="B23" s="33"/>
      <c r="C23" s="34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</row>
    <row r="24" spans="1:15" ht="15.75">
      <c r="A24" s="18"/>
      <c r="B24" s="36" t="s">
        <v>25</v>
      </c>
      <c r="C24" s="37"/>
      <c r="D24" s="38"/>
      <c r="E24" s="38"/>
      <c r="F24" s="38"/>
      <c r="G24" s="37"/>
      <c r="H24" s="37"/>
      <c r="I24" s="37"/>
      <c r="J24" s="37"/>
      <c r="K24" s="36" t="s">
        <v>26</v>
      </c>
      <c r="L24" s="37"/>
      <c r="M24" s="36"/>
      <c r="N24" s="36"/>
      <c r="O24" s="36"/>
    </row>
    <row r="25" spans="1:15" ht="15.75">
      <c r="A25" s="39"/>
      <c r="B25" s="36"/>
      <c r="C25" s="37"/>
      <c r="D25" s="40"/>
      <c r="E25" s="41"/>
      <c r="F25" s="42"/>
      <c r="G25" s="37"/>
      <c r="H25" s="37"/>
      <c r="I25" s="37"/>
      <c r="J25" s="37"/>
      <c r="K25" s="36"/>
      <c r="L25" s="37"/>
      <c r="M25" s="43"/>
      <c r="N25" s="43"/>
      <c r="O25" s="43"/>
    </row>
    <row r="26" spans="1:15" ht="15.75">
      <c r="A26" s="37"/>
      <c r="B26" s="44"/>
      <c r="C26" s="37"/>
      <c r="D26" s="40"/>
      <c r="E26" s="41"/>
      <c r="F26" s="42"/>
      <c r="G26" s="37"/>
      <c r="H26" s="37"/>
      <c r="I26" s="37"/>
      <c r="J26" s="37"/>
      <c r="K26" s="44"/>
      <c r="L26" s="37"/>
      <c r="M26" s="45"/>
      <c r="N26" s="45"/>
      <c r="O26" s="45"/>
    </row>
    <row r="27" spans="1:15" ht="15.75">
      <c r="A27" s="18"/>
      <c r="B27" s="46" t="s">
        <v>27</v>
      </c>
      <c r="C27" s="37"/>
      <c r="D27" s="40"/>
      <c r="E27" s="41"/>
      <c r="F27" s="42"/>
      <c r="G27" s="37"/>
      <c r="H27" s="37"/>
      <c r="I27" s="37"/>
      <c r="J27" s="37"/>
      <c r="K27" s="46" t="s">
        <v>27</v>
      </c>
      <c r="L27" s="37"/>
      <c r="M27" s="47"/>
      <c r="N27" s="47"/>
      <c r="O27" s="47"/>
    </row>
    <row r="28" spans="1:15" ht="15.75">
      <c r="A28" s="18"/>
      <c r="B28" s="37"/>
      <c r="C28" s="37"/>
      <c r="D28" s="40"/>
      <c r="E28" s="41"/>
      <c r="F28" s="42"/>
      <c r="G28" s="37"/>
      <c r="H28" s="37"/>
      <c r="I28" s="37"/>
      <c r="J28" s="37"/>
      <c r="K28" s="37"/>
      <c r="L28" s="37"/>
      <c r="M28" s="46"/>
      <c r="N28" s="46"/>
      <c r="O28" s="46"/>
    </row>
    <row r="29" spans="1:15">
      <c r="A29" s="299" t="s">
        <v>46</v>
      </c>
      <c r="B29" s="299"/>
      <c r="C29" s="299"/>
      <c r="D29" s="299"/>
      <c r="E29" s="299"/>
      <c r="F29" s="299"/>
      <c r="G29" s="299"/>
      <c r="H29" s="299"/>
      <c r="I29" s="299"/>
      <c r="J29" s="299"/>
      <c r="K29" s="299"/>
      <c r="L29" s="299"/>
      <c r="M29" s="299"/>
      <c r="N29" s="299"/>
      <c r="O29" s="299"/>
    </row>
  </sheetData>
  <mergeCells count="26">
    <mergeCell ref="A1:O1"/>
    <mergeCell ref="A2:O2"/>
    <mergeCell ref="A5:O5"/>
    <mergeCell ref="A8:A11"/>
    <mergeCell ref="B8:C8"/>
    <mergeCell ref="D8:D11"/>
    <mergeCell ref="E8:N8"/>
    <mergeCell ref="O8:O11"/>
    <mergeCell ref="B9:B11"/>
    <mergeCell ref="C9:C11"/>
    <mergeCell ref="A29:O29"/>
    <mergeCell ref="E9:H9"/>
    <mergeCell ref="I9:K9"/>
    <mergeCell ref="L9:N9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N10:N11"/>
    <mergeCell ref="A13:O13"/>
    <mergeCell ref="A18:O18"/>
  </mergeCells>
  <pageMargins left="0.78740157480314965" right="0.78740157480314965" top="1.1811023622047245" bottom="0.59055118110236227" header="0" footer="0"/>
  <pageSetup paperSize="9" scale="8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view="pageBreakPreview" zoomScaleNormal="100" zoomScaleSheetLayoutView="100" workbookViewId="0">
      <selection activeCell="E24" sqref="E24"/>
    </sheetView>
  </sheetViews>
  <sheetFormatPr defaultRowHeight="12.75"/>
  <cols>
    <col min="1" max="1" width="25.140625" style="8" bestFit="1" customWidth="1"/>
    <col min="2" max="2" width="12" style="8" customWidth="1"/>
    <col min="3" max="3" width="10" style="8" bestFit="1" customWidth="1"/>
    <col min="4" max="4" width="9.140625" style="8"/>
    <col min="5" max="6" width="12.7109375" style="8" bestFit="1" customWidth="1"/>
    <col min="7" max="7" width="9.7109375" style="8" customWidth="1"/>
    <col min="8" max="16384" width="9.140625" style="8"/>
  </cols>
  <sheetData>
    <row r="1" spans="1:18" ht="15.75">
      <c r="A1" s="316" t="s">
        <v>47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</row>
    <row r="2" spans="1:18" ht="15.75">
      <c r="A2" s="318" t="s">
        <v>48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</row>
    <row r="3" spans="1:18" ht="15.75">
      <c r="A3" s="48"/>
      <c r="B3" s="49"/>
      <c r="C3" s="48"/>
      <c r="D3" s="50"/>
      <c r="E3" s="50"/>
      <c r="F3" s="50"/>
      <c r="G3" s="51"/>
      <c r="H3" s="50"/>
      <c r="I3" s="52"/>
      <c r="J3" s="50"/>
      <c r="K3" s="50"/>
      <c r="L3" s="50"/>
      <c r="M3" s="50"/>
      <c r="N3" s="50"/>
      <c r="O3" s="50"/>
      <c r="P3" s="50"/>
      <c r="Q3" s="50"/>
      <c r="R3" s="50"/>
    </row>
    <row r="4" spans="1:18" ht="15.75">
      <c r="A4" s="48"/>
      <c r="B4" s="49"/>
      <c r="C4" s="48"/>
      <c r="D4" s="50"/>
      <c r="E4" s="50"/>
      <c r="F4" s="50"/>
      <c r="G4" s="51"/>
      <c r="H4" s="50"/>
      <c r="I4" s="52"/>
      <c r="J4" s="50"/>
      <c r="K4" s="50"/>
      <c r="L4" s="50"/>
      <c r="M4" s="50"/>
      <c r="N4" s="50"/>
      <c r="O4" s="50"/>
      <c r="P4" s="50"/>
      <c r="Q4" s="50"/>
      <c r="R4" s="50"/>
    </row>
    <row r="5" spans="1:18" ht="15.75">
      <c r="A5" s="320" t="s">
        <v>49</v>
      </c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1"/>
    </row>
    <row r="6" spans="1:18" ht="15">
      <c r="A6" s="53"/>
      <c r="B6" s="54"/>
      <c r="C6" s="55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</row>
    <row r="7" spans="1:18" ht="15">
      <c r="A7" s="53"/>
      <c r="B7" s="54"/>
      <c r="C7" s="55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</row>
    <row r="8" spans="1:18" ht="24">
      <c r="A8" s="169" t="s">
        <v>50</v>
      </c>
      <c r="B8" s="169" t="s">
        <v>51</v>
      </c>
      <c r="C8" s="169" t="s">
        <v>52</v>
      </c>
      <c r="D8" s="170" t="s">
        <v>53</v>
      </c>
      <c r="E8" s="170" t="s">
        <v>54</v>
      </c>
      <c r="F8" s="170" t="s">
        <v>55</v>
      </c>
      <c r="G8" s="170" t="s">
        <v>56</v>
      </c>
      <c r="H8" s="170" t="s">
        <v>57</v>
      </c>
      <c r="I8" s="170" t="s">
        <v>58</v>
      </c>
      <c r="J8" s="170" t="s">
        <v>59</v>
      </c>
      <c r="K8" s="170" t="s">
        <v>60</v>
      </c>
      <c r="L8" s="170" t="s">
        <v>61</v>
      </c>
      <c r="M8" s="170" t="s">
        <v>62</v>
      </c>
      <c r="N8" s="170" t="s">
        <v>63</v>
      </c>
      <c r="O8" s="170" t="s">
        <v>64</v>
      </c>
      <c r="P8" s="170" t="s">
        <v>65</v>
      </c>
      <c r="Q8" s="170" t="s">
        <v>66</v>
      </c>
      <c r="R8" s="170" t="s">
        <v>67</v>
      </c>
    </row>
    <row r="9" spans="1:18">
      <c r="A9" s="300" t="s">
        <v>189</v>
      </c>
      <c r="B9" s="171" t="s">
        <v>68</v>
      </c>
      <c r="C9" s="315" t="s">
        <v>69</v>
      </c>
      <c r="D9" s="170">
        <f>SUM(G9:R9)/12</f>
        <v>0</v>
      </c>
      <c r="E9" s="170">
        <f>SUM(G9:L9)/6</f>
        <v>0</v>
      </c>
      <c r="F9" s="170">
        <f>SUM(M9:R9)/6</f>
        <v>0</v>
      </c>
      <c r="G9" s="170">
        <f t="shared" ref="G9:Q9" si="0">SUM(G10:G14)</f>
        <v>0</v>
      </c>
      <c r="H9" s="170">
        <f t="shared" si="0"/>
        <v>0</v>
      </c>
      <c r="I9" s="170">
        <f t="shared" si="0"/>
        <v>0</v>
      </c>
      <c r="J9" s="170">
        <f t="shared" si="0"/>
        <v>0</v>
      </c>
      <c r="K9" s="170">
        <f t="shared" si="0"/>
        <v>0</v>
      </c>
      <c r="L9" s="170">
        <f t="shared" si="0"/>
        <v>0</v>
      </c>
      <c r="M9" s="170">
        <f t="shared" si="0"/>
        <v>0</v>
      </c>
      <c r="N9" s="170">
        <f t="shared" si="0"/>
        <v>0</v>
      </c>
      <c r="O9" s="170">
        <f t="shared" si="0"/>
        <v>0</v>
      </c>
      <c r="P9" s="170">
        <f t="shared" si="0"/>
        <v>0</v>
      </c>
      <c r="Q9" s="170">
        <f t="shared" si="0"/>
        <v>0</v>
      </c>
      <c r="R9" s="170">
        <f>SUM(R10:R14)</f>
        <v>0</v>
      </c>
    </row>
    <row r="10" spans="1:18">
      <c r="A10" s="300"/>
      <c r="B10" s="172" t="s">
        <v>70</v>
      </c>
      <c r="C10" s="315"/>
      <c r="D10" s="173">
        <f t="shared" ref="D10:D14" si="1">SUM(G10:R10)/12</f>
        <v>0</v>
      </c>
      <c r="E10" s="173">
        <f t="shared" ref="E10:E14" si="2">SUM(G10:L10)/6</f>
        <v>0</v>
      </c>
      <c r="F10" s="173">
        <f t="shared" ref="F10:F14" si="3">SUM(M10:R10)/6</f>
        <v>0</v>
      </c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</row>
    <row r="11" spans="1:18">
      <c r="A11" s="300"/>
      <c r="B11" s="172" t="s">
        <v>71</v>
      </c>
      <c r="C11" s="315"/>
      <c r="D11" s="173">
        <f t="shared" si="1"/>
        <v>0</v>
      </c>
      <c r="E11" s="173">
        <f t="shared" si="2"/>
        <v>0</v>
      </c>
      <c r="F11" s="173">
        <f t="shared" si="3"/>
        <v>0</v>
      </c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</row>
    <row r="12" spans="1:18">
      <c r="A12" s="300"/>
      <c r="B12" s="172" t="s">
        <v>72</v>
      </c>
      <c r="C12" s="315"/>
      <c r="D12" s="173">
        <f t="shared" si="1"/>
        <v>0</v>
      </c>
      <c r="E12" s="173">
        <f t="shared" si="2"/>
        <v>0</v>
      </c>
      <c r="F12" s="173">
        <f t="shared" si="3"/>
        <v>0</v>
      </c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</row>
    <row r="13" spans="1:18">
      <c r="A13" s="300"/>
      <c r="B13" s="172" t="s">
        <v>73</v>
      </c>
      <c r="C13" s="315"/>
      <c r="D13" s="173">
        <f t="shared" si="1"/>
        <v>0</v>
      </c>
      <c r="E13" s="173">
        <f t="shared" si="2"/>
        <v>0</v>
      </c>
      <c r="F13" s="173">
        <f t="shared" si="3"/>
        <v>0</v>
      </c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</row>
    <row r="14" spans="1:18">
      <c r="A14" s="300"/>
      <c r="B14" s="172" t="s">
        <v>74</v>
      </c>
      <c r="C14" s="315"/>
      <c r="D14" s="173">
        <f t="shared" si="1"/>
        <v>0</v>
      </c>
      <c r="E14" s="173">
        <f t="shared" si="2"/>
        <v>0</v>
      </c>
      <c r="F14" s="173">
        <f t="shared" si="3"/>
        <v>0</v>
      </c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</row>
    <row r="15" spans="1:18">
      <c r="A15" s="300" t="s">
        <v>190</v>
      </c>
      <c r="B15" s="171" t="s">
        <v>68</v>
      </c>
      <c r="C15" s="315" t="s">
        <v>75</v>
      </c>
      <c r="D15" s="175">
        <f t="shared" ref="D15:D20" si="4">SUM(G15:R15)</f>
        <v>0</v>
      </c>
      <c r="E15" s="170">
        <f t="shared" ref="E15:E20" si="5">SUM(G15:L15)</f>
        <v>0</v>
      </c>
      <c r="F15" s="170">
        <f t="shared" ref="F15:F20" si="6">SUM(M15:R15)</f>
        <v>0</v>
      </c>
      <c r="G15" s="170">
        <f>SUM(G16:G20)</f>
        <v>0</v>
      </c>
      <c r="H15" s="170">
        <f>SUM(H16:H20)</f>
        <v>0</v>
      </c>
      <c r="I15" s="170">
        <f t="shared" ref="I15:Q15" si="7">SUM(I16:I20)</f>
        <v>0</v>
      </c>
      <c r="J15" s="170">
        <f t="shared" si="7"/>
        <v>0</v>
      </c>
      <c r="K15" s="170">
        <f t="shared" si="7"/>
        <v>0</v>
      </c>
      <c r="L15" s="170">
        <f t="shared" si="7"/>
        <v>0</v>
      </c>
      <c r="M15" s="170">
        <f t="shared" si="7"/>
        <v>0</v>
      </c>
      <c r="N15" s="170">
        <f t="shared" si="7"/>
        <v>0</v>
      </c>
      <c r="O15" s="170">
        <f t="shared" si="7"/>
        <v>0</v>
      </c>
      <c r="P15" s="170">
        <f t="shared" si="7"/>
        <v>0</v>
      </c>
      <c r="Q15" s="170">
        <f t="shared" si="7"/>
        <v>0</v>
      </c>
      <c r="R15" s="170">
        <f>SUM(R16:R20)</f>
        <v>0</v>
      </c>
    </row>
    <row r="16" spans="1:18">
      <c r="A16" s="300"/>
      <c r="B16" s="172" t="s">
        <v>70</v>
      </c>
      <c r="C16" s="315"/>
      <c r="D16" s="173">
        <f t="shared" si="4"/>
        <v>0</v>
      </c>
      <c r="E16" s="173">
        <f t="shared" si="5"/>
        <v>0</v>
      </c>
      <c r="F16" s="173">
        <f t="shared" si="6"/>
        <v>0</v>
      </c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</row>
    <row r="17" spans="1:18">
      <c r="A17" s="300"/>
      <c r="B17" s="172" t="s">
        <v>71</v>
      </c>
      <c r="C17" s="315"/>
      <c r="D17" s="173">
        <f t="shared" si="4"/>
        <v>0</v>
      </c>
      <c r="E17" s="173">
        <f t="shared" si="5"/>
        <v>0</v>
      </c>
      <c r="F17" s="173">
        <f t="shared" si="6"/>
        <v>0</v>
      </c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</row>
    <row r="18" spans="1:18">
      <c r="A18" s="300"/>
      <c r="B18" s="172" t="s">
        <v>72</v>
      </c>
      <c r="C18" s="315"/>
      <c r="D18" s="173">
        <f t="shared" si="4"/>
        <v>0</v>
      </c>
      <c r="E18" s="173">
        <f t="shared" si="5"/>
        <v>0</v>
      </c>
      <c r="F18" s="173">
        <f t="shared" si="6"/>
        <v>0</v>
      </c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</row>
    <row r="19" spans="1:18">
      <c r="A19" s="300"/>
      <c r="B19" s="172" t="s">
        <v>73</v>
      </c>
      <c r="C19" s="315"/>
      <c r="D19" s="173">
        <f t="shared" si="4"/>
        <v>0</v>
      </c>
      <c r="E19" s="173">
        <f t="shared" si="5"/>
        <v>0</v>
      </c>
      <c r="F19" s="173">
        <f t="shared" si="6"/>
        <v>0</v>
      </c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</row>
    <row r="20" spans="1:18">
      <c r="A20" s="300"/>
      <c r="B20" s="172" t="s">
        <v>74</v>
      </c>
      <c r="C20" s="315"/>
      <c r="D20" s="173">
        <f t="shared" si="4"/>
        <v>0</v>
      </c>
      <c r="E20" s="173">
        <f t="shared" si="5"/>
        <v>0</v>
      </c>
      <c r="F20" s="173">
        <f t="shared" si="6"/>
        <v>0</v>
      </c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</row>
    <row r="21" spans="1:18" ht="15">
      <c r="A21" s="55"/>
      <c r="B21" s="57"/>
      <c r="C21" s="55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</row>
    <row r="22" spans="1:18" ht="18.75">
      <c r="A22" s="55"/>
      <c r="B22" s="58"/>
      <c r="C22" s="58"/>
      <c r="D22" s="58"/>
      <c r="E22" s="58"/>
      <c r="F22" s="58"/>
      <c r="G22" s="59"/>
      <c r="H22" s="59"/>
      <c r="I22" s="59"/>
      <c r="J22" s="59"/>
      <c r="K22" s="59"/>
      <c r="L22" s="59"/>
      <c r="M22" s="60"/>
      <c r="N22" s="60"/>
      <c r="O22" s="60"/>
      <c r="P22" s="60"/>
      <c r="Q22" s="56"/>
      <c r="R22" s="56"/>
    </row>
    <row r="23" spans="1:18" ht="18.75">
      <c r="A23" s="61"/>
      <c r="B23" s="62" t="s">
        <v>25</v>
      </c>
      <c r="C23" s="62"/>
      <c r="D23" s="62"/>
      <c r="E23" s="63"/>
      <c r="F23" s="63"/>
      <c r="G23" s="64"/>
      <c r="H23" s="64"/>
      <c r="I23" s="64"/>
      <c r="J23" s="64"/>
      <c r="K23" s="64"/>
      <c r="L23" s="64"/>
      <c r="M23" s="65" t="s">
        <v>26</v>
      </c>
      <c r="N23" s="65"/>
      <c r="O23" s="65"/>
      <c r="P23" s="65"/>
      <c r="Q23" s="66"/>
      <c r="R23" s="66"/>
    </row>
    <row r="24" spans="1:18" ht="18.75">
      <c r="A24" s="61"/>
      <c r="B24" s="62"/>
      <c r="C24" s="62"/>
      <c r="D24" s="62"/>
      <c r="E24" s="63"/>
      <c r="F24" s="63"/>
      <c r="G24" s="64"/>
      <c r="H24" s="64"/>
      <c r="I24" s="64"/>
      <c r="J24" s="64"/>
      <c r="K24" s="64"/>
      <c r="L24" s="64"/>
      <c r="M24" s="65"/>
      <c r="N24" s="65"/>
      <c r="O24" s="65"/>
      <c r="P24" s="65"/>
      <c r="Q24" s="66"/>
      <c r="R24" s="66"/>
    </row>
    <row r="25" spans="1:18" ht="18.75">
      <c r="A25" s="61"/>
      <c r="B25" s="62"/>
      <c r="C25" s="62"/>
      <c r="D25" s="62"/>
      <c r="E25" s="63"/>
      <c r="F25" s="63"/>
      <c r="G25" s="64"/>
      <c r="H25" s="64"/>
      <c r="I25" s="64"/>
      <c r="J25" s="64"/>
      <c r="K25" s="64"/>
      <c r="L25" s="64"/>
      <c r="M25" s="65"/>
      <c r="N25" s="65"/>
      <c r="O25" s="65"/>
      <c r="P25" s="65"/>
      <c r="Q25" s="66"/>
      <c r="R25" s="66"/>
    </row>
    <row r="26" spans="1:18" ht="18.75">
      <c r="A26" s="61"/>
      <c r="B26" s="67" t="s">
        <v>256</v>
      </c>
      <c r="C26" s="67"/>
      <c r="D26" s="67"/>
      <c r="E26" s="68"/>
      <c r="F26" s="68"/>
      <c r="G26" s="64"/>
      <c r="H26" s="64"/>
      <c r="I26" s="64"/>
      <c r="J26" s="64"/>
      <c r="K26" s="64"/>
      <c r="L26" s="64"/>
      <c r="M26" s="69" t="s">
        <v>256</v>
      </c>
      <c r="N26" s="69"/>
      <c r="O26" s="69"/>
      <c r="P26" s="69"/>
      <c r="Q26" s="66"/>
      <c r="R26" s="66"/>
    </row>
    <row r="27" spans="1:18" ht="15">
      <c r="A27" s="55"/>
      <c r="B27" s="57"/>
      <c r="C27" s="55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</row>
  </sheetData>
  <mergeCells count="7">
    <mergeCell ref="A15:A20"/>
    <mergeCell ref="C15:C20"/>
    <mergeCell ref="A1:R1"/>
    <mergeCell ref="A2:R2"/>
    <mergeCell ref="A5:R5"/>
    <mergeCell ref="A9:A14"/>
    <mergeCell ref="C9:C14"/>
  </mergeCells>
  <pageMargins left="0.78740157480314965" right="0.78740157480314965" top="1.1811023622047245" bottom="0.59055118110236227" header="0" footer="0"/>
  <pageSetup paperSize="9"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view="pageBreakPreview" zoomScaleNormal="100" workbookViewId="0">
      <selection activeCell="A17" sqref="A17:G17"/>
    </sheetView>
  </sheetViews>
  <sheetFormatPr defaultRowHeight="12.75"/>
  <cols>
    <col min="1" max="1" width="3.5703125" style="70" bestFit="1" customWidth="1"/>
    <col min="2" max="2" width="19" style="70" bestFit="1" customWidth="1"/>
    <col min="3" max="3" width="16.85546875" style="70" customWidth="1"/>
    <col min="4" max="4" width="18.5703125" style="70" customWidth="1"/>
    <col min="5" max="5" width="12" style="70" bestFit="1" customWidth="1"/>
    <col min="6" max="6" width="17" style="70" customWidth="1"/>
    <col min="7" max="7" width="16.140625" style="70" customWidth="1"/>
    <col min="8" max="16384" width="9.140625" style="70"/>
  </cols>
  <sheetData>
    <row r="1" spans="1:7" ht="15">
      <c r="A1" s="322" t="s">
        <v>76</v>
      </c>
      <c r="B1" s="323"/>
      <c r="C1" s="323"/>
      <c r="D1" s="323"/>
      <c r="E1" s="323"/>
      <c r="F1" s="323"/>
      <c r="G1" s="323"/>
    </row>
    <row r="2" spans="1:7" ht="15">
      <c r="A2" s="334" t="s">
        <v>207</v>
      </c>
      <c r="B2" s="335"/>
      <c r="C2" s="335"/>
      <c r="D2" s="335"/>
      <c r="E2" s="335"/>
      <c r="F2" s="335"/>
      <c r="G2" s="335"/>
    </row>
    <row r="3" spans="1:7">
      <c r="D3" s="328"/>
      <c r="E3" s="329"/>
      <c r="F3" s="329"/>
      <c r="G3" s="329"/>
    </row>
    <row r="4" spans="1:7">
      <c r="E4" s="71"/>
    </row>
    <row r="5" spans="1:7">
      <c r="E5" s="71"/>
    </row>
    <row r="7" spans="1:7" ht="15.75">
      <c r="B7" s="72" t="s">
        <v>77</v>
      </c>
      <c r="C7" s="73"/>
      <c r="F7" s="72" t="s">
        <v>77</v>
      </c>
      <c r="G7" s="74"/>
    </row>
    <row r="8" spans="1:7" ht="15.75">
      <c r="B8" s="75" t="s">
        <v>176</v>
      </c>
      <c r="C8" s="73"/>
      <c r="F8" s="75" t="s">
        <v>78</v>
      </c>
      <c r="G8" s="73"/>
    </row>
    <row r="9" spans="1:7" ht="15.75">
      <c r="B9" s="75"/>
      <c r="C9" s="73"/>
      <c r="F9" s="75"/>
      <c r="G9" s="74"/>
    </row>
    <row r="10" spans="1:7" s="76" customFormat="1" ht="14.25">
      <c r="B10" s="77" t="s">
        <v>211</v>
      </c>
      <c r="F10" s="77" t="s">
        <v>212</v>
      </c>
      <c r="G10" s="77"/>
    </row>
    <row r="11" spans="1:7" s="76" customFormat="1" ht="14.25">
      <c r="B11" s="77"/>
      <c r="D11" s="77"/>
      <c r="E11" s="77"/>
    </row>
    <row r="12" spans="1:7" s="76" customFormat="1" ht="14.25">
      <c r="B12" s="77"/>
      <c r="D12" s="77"/>
      <c r="E12" s="77"/>
    </row>
    <row r="13" spans="1:7" s="76" customFormat="1" ht="14.25">
      <c r="B13" s="77"/>
      <c r="D13" s="77"/>
      <c r="E13" s="77"/>
    </row>
    <row r="14" spans="1:7" s="76" customFormat="1" ht="14.25">
      <c r="B14" s="77"/>
      <c r="D14" s="77"/>
      <c r="E14" s="77"/>
    </row>
    <row r="15" spans="1:7">
      <c r="A15" s="330" t="s">
        <v>79</v>
      </c>
      <c r="B15" s="330"/>
      <c r="C15" s="330"/>
      <c r="D15" s="330"/>
      <c r="E15" s="330"/>
      <c r="F15" s="330"/>
      <c r="G15" s="330"/>
    </row>
    <row r="16" spans="1:7">
      <c r="A16" s="331"/>
      <c r="B16" s="331"/>
      <c r="C16" s="331"/>
      <c r="D16" s="331"/>
      <c r="E16" s="331"/>
      <c r="F16" s="331"/>
      <c r="G16" s="331"/>
    </row>
    <row r="17" spans="1:7" ht="19.5" customHeight="1">
      <c r="A17" s="332" t="s">
        <v>80</v>
      </c>
      <c r="B17" s="332"/>
      <c r="C17" s="332"/>
      <c r="D17" s="332"/>
      <c r="E17" s="332"/>
      <c r="F17" s="333"/>
      <c r="G17" s="333"/>
    </row>
    <row r="18" spans="1:7" ht="21.75" customHeight="1"/>
    <row r="19" spans="1:7" s="78" customFormat="1" ht="78.75" customHeight="1">
      <c r="A19" s="180" t="s">
        <v>30</v>
      </c>
      <c r="B19" s="180" t="s">
        <v>182</v>
      </c>
      <c r="C19" s="180" t="s">
        <v>81</v>
      </c>
      <c r="D19" s="180" t="s">
        <v>82</v>
      </c>
      <c r="E19" s="181" t="s">
        <v>181</v>
      </c>
      <c r="F19" s="326" t="s">
        <v>83</v>
      </c>
      <c r="G19" s="327"/>
    </row>
    <row r="20" spans="1:7" ht="12.75" customHeight="1">
      <c r="A20" s="176"/>
      <c r="B20" s="176"/>
      <c r="C20" s="176"/>
      <c r="D20" s="176"/>
      <c r="E20" s="177"/>
      <c r="F20" s="177" t="s">
        <v>84</v>
      </c>
      <c r="G20" s="177" t="s">
        <v>85</v>
      </c>
    </row>
    <row r="21" spans="1:7">
      <c r="A21" s="176"/>
      <c r="B21" s="176"/>
      <c r="C21" s="176"/>
      <c r="D21" s="176"/>
      <c r="E21" s="177"/>
      <c r="F21" s="179"/>
      <c r="G21" s="179"/>
    </row>
    <row r="22" spans="1:7">
      <c r="A22" s="176"/>
      <c r="B22" s="176"/>
      <c r="C22" s="176"/>
      <c r="D22" s="176"/>
      <c r="E22" s="177"/>
      <c r="F22" s="179"/>
      <c r="G22" s="179"/>
    </row>
    <row r="23" spans="1:7">
      <c r="A23" s="176"/>
      <c r="B23" s="176"/>
      <c r="C23" s="176"/>
      <c r="D23" s="176"/>
      <c r="E23" s="177"/>
      <c r="F23" s="179"/>
      <c r="G23" s="179"/>
    </row>
    <row r="24" spans="1:7">
      <c r="A24" s="176"/>
      <c r="B24" s="176"/>
      <c r="C24" s="176"/>
      <c r="D24" s="176"/>
      <c r="E24" s="177"/>
      <c r="F24" s="179"/>
      <c r="G24" s="179"/>
    </row>
    <row r="25" spans="1:7">
      <c r="A25" s="176"/>
      <c r="B25" s="176"/>
      <c r="C25" s="176"/>
      <c r="D25" s="176"/>
      <c r="E25" s="177"/>
      <c r="F25" s="179"/>
      <c r="G25" s="179"/>
    </row>
    <row r="26" spans="1:7">
      <c r="A26" s="176"/>
      <c r="B26" s="176"/>
      <c r="C26" s="176"/>
      <c r="D26" s="176"/>
      <c r="E26" s="177"/>
      <c r="F26" s="179"/>
      <c r="G26" s="179"/>
    </row>
    <row r="27" spans="1:7">
      <c r="A27" s="176"/>
      <c r="B27" s="176"/>
      <c r="C27" s="176"/>
      <c r="D27" s="176"/>
      <c r="E27" s="177"/>
      <c r="F27" s="179"/>
      <c r="G27" s="179"/>
    </row>
    <row r="28" spans="1:7">
      <c r="A28" s="176"/>
      <c r="B28" s="176"/>
      <c r="C28" s="176"/>
      <c r="D28" s="176"/>
      <c r="E28" s="177"/>
      <c r="F28" s="179"/>
      <c r="G28" s="179"/>
    </row>
    <row r="29" spans="1:7">
      <c r="A29" s="176"/>
      <c r="B29" s="176"/>
      <c r="C29" s="176"/>
      <c r="D29" s="176"/>
      <c r="E29" s="177"/>
      <c r="F29" s="179"/>
      <c r="G29" s="179"/>
    </row>
    <row r="30" spans="1:7">
      <c r="A30" s="324" t="s">
        <v>68</v>
      </c>
      <c r="B30" s="324"/>
      <c r="C30" s="178"/>
      <c r="D30" s="178"/>
      <c r="E30" s="179"/>
      <c r="F30" s="179"/>
      <c r="G30" s="179"/>
    </row>
    <row r="31" spans="1:7">
      <c r="A31" s="79"/>
      <c r="B31" s="79"/>
      <c r="C31" s="80"/>
      <c r="D31" s="80"/>
    </row>
    <row r="34" spans="1:7" ht="15">
      <c r="A34" s="325" t="s">
        <v>25</v>
      </c>
      <c r="B34" s="325"/>
      <c r="C34" s="323"/>
      <c r="E34" s="325" t="s">
        <v>210</v>
      </c>
      <c r="F34" s="325"/>
      <c r="G34" s="323"/>
    </row>
    <row r="35" spans="1:7" ht="15">
      <c r="A35" s="325"/>
      <c r="B35" s="325"/>
      <c r="C35" s="323"/>
      <c r="E35" s="213" t="s">
        <v>191</v>
      </c>
    </row>
    <row r="38" spans="1:7">
      <c r="D38" s="325"/>
      <c r="E38" s="325"/>
    </row>
  </sheetData>
  <mergeCells count="11">
    <mergeCell ref="A1:G1"/>
    <mergeCell ref="A30:B30"/>
    <mergeCell ref="D38:E38"/>
    <mergeCell ref="A34:C34"/>
    <mergeCell ref="A35:C35"/>
    <mergeCell ref="E34:G34"/>
    <mergeCell ref="F19:G19"/>
    <mergeCell ref="D3:G3"/>
    <mergeCell ref="A15:G16"/>
    <mergeCell ref="A17:G17"/>
    <mergeCell ref="A2:G2"/>
  </mergeCells>
  <printOptions horizontalCentered="1"/>
  <pageMargins left="1.1811023622047245" right="0.59055118110236227" top="0.78740157480314965" bottom="0.78740157480314965" header="0" footer="0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9"/>
  <sheetViews>
    <sheetView view="pageBreakPreview" zoomScaleNormal="100" zoomScaleSheetLayoutView="100" workbookViewId="0">
      <selection activeCell="A18" sqref="A18:D19"/>
    </sheetView>
  </sheetViews>
  <sheetFormatPr defaultRowHeight="12.75"/>
  <cols>
    <col min="1" max="1" width="6.85546875" style="8" customWidth="1"/>
    <col min="2" max="2" width="86.140625" style="8" bestFit="1" customWidth="1"/>
    <col min="3" max="3" width="12.5703125" style="8" customWidth="1"/>
    <col min="4" max="4" width="12.140625" style="8" customWidth="1"/>
    <col min="5" max="16384" width="9.140625" style="8"/>
  </cols>
  <sheetData>
    <row r="1" spans="1:4" ht="12.75" customHeight="1">
      <c r="A1" s="337" t="s">
        <v>86</v>
      </c>
      <c r="B1" s="338"/>
      <c r="C1" s="338"/>
      <c r="D1" s="338"/>
    </row>
    <row r="2" spans="1:4" ht="15">
      <c r="A2" s="81"/>
      <c r="B2" s="339" t="s">
        <v>208</v>
      </c>
      <c r="C2" s="339"/>
      <c r="D2" s="339"/>
    </row>
    <row r="3" spans="1:4" ht="15" customHeight="1">
      <c r="A3" s="81"/>
      <c r="B3" s="337"/>
      <c r="C3" s="337"/>
      <c r="D3" s="337"/>
    </row>
    <row r="4" spans="1:4" ht="15">
      <c r="A4" s="81"/>
      <c r="B4" s="82"/>
      <c r="C4" s="82"/>
      <c r="D4" s="82"/>
    </row>
    <row r="5" spans="1:4" ht="15">
      <c r="A5" s="83" t="s">
        <v>77</v>
      </c>
      <c r="B5" s="81"/>
      <c r="C5" s="83" t="s">
        <v>77</v>
      </c>
      <c r="D5" s="83"/>
    </row>
    <row r="6" spans="1:4" ht="15">
      <c r="A6" s="84" t="s">
        <v>177</v>
      </c>
      <c r="B6" s="81"/>
      <c r="C6" s="84" t="s">
        <v>87</v>
      </c>
      <c r="D6" s="84"/>
    </row>
    <row r="7" spans="1:4" ht="15">
      <c r="A7" s="84"/>
      <c r="B7" s="81"/>
      <c r="C7" s="84"/>
      <c r="D7" s="84"/>
    </row>
    <row r="8" spans="1:4" ht="14.25">
      <c r="A8" s="83" t="s">
        <v>88</v>
      </c>
      <c r="B8" s="85"/>
      <c r="C8" s="83" t="s">
        <v>88</v>
      </c>
      <c r="D8" s="83"/>
    </row>
    <row r="9" spans="1:4" ht="15">
      <c r="A9" s="81"/>
      <c r="B9" s="81"/>
      <c r="C9" s="340"/>
      <c r="D9" s="340"/>
    </row>
    <row r="10" spans="1:4" ht="15">
      <c r="A10" s="341" t="s">
        <v>89</v>
      </c>
      <c r="B10" s="323"/>
      <c r="C10" s="323"/>
      <c r="D10" s="323"/>
    </row>
    <row r="11" spans="1:4" ht="14.25">
      <c r="A11" s="336" t="s">
        <v>183</v>
      </c>
      <c r="B11" s="336"/>
      <c r="C11" s="336"/>
      <c r="D11" s="336"/>
    </row>
    <row r="12" spans="1:4" ht="15">
      <c r="A12" s="146" t="s">
        <v>185</v>
      </c>
      <c r="B12" s="146"/>
      <c r="C12" s="146"/>
      <c r="D12" s="147" t="s">
        <v>184</v>
      </c>
    </row>
    <row r="13" spans="1:4" ht="15">
      <c r="A13" s="86"/>
      <c r="B13" s="86"/>
      <c r="C13" s="86"/>
      <c r="D13" s="147"/>
    </row>
    <row r="14" spans="1:4" ht="15" customHeight="1">
      <c r="A14" s="348" t="s">
        <v>192</v>
      </c>
      <c r="B14" s="349"/>
      <c r="C14" s="349"/>
      <c r="D14" s="349"/>
    </row>
    <row r="15" spans="1:4" ht="15">
      <c r="A15" s="81" t="s">
        <v>186</v>
      </c>
      <c r="B15" s="86"/>
      <c r="C15" s="86"/>
      <c r="D15" s="86"/>
    </row>
    <row r="16" spans="1:4" ht="15">
      <c r="A16" s="81" t="s">
        <v>90</v>
      </c>
      <c r="B16" s="81"/>
      <c r="C16" s="81"/>
      <c r="D16" s="81"/>
    </row>
    <row r="17" spans="1:4" ht="15">
      <c r="A17" s="81"/>
      <c r="B17" s="81"/>
      <c r="C17" s="81"/>
      <c r="D17" s="81"/>
    </row>
    <row r="18" spans="1:4" ht="15" customHeight="1">
      <c r="A18" s="346" t="s">
        <v>193</v>
      </c>
      <c r="B18" s="346"/>
      <c r="C18" s="346"/>
      <c r="D18" s="346"/>
    </row>
    <row r="19" spans="1:4" ht="15" customHeight="1">
      <c r="A19" s="347"/>
      <c r="B19" s="347"/>
      <c r="C19" s="347"/>
      <c r="D19" s="347"/>
    </row>
    <row r="20" spans="1:4" ht="15.75" thickBot="1">
      <c r="A20" s="81"/>
      <c r="B20" s="81"/>
      <c r="C20" s="81"/>
      <c r="D20" s="81"/>
    </row>
    <row r="21" spans="1:4" ht="26.25" thickBot="1">
      <c r="A21" s="87" t="s">
        <v>2</v>
      </c>
      <c r="B21" s="88" t="s">
        <v>91</v>
      </c>
      <c r="C21" s="89" t="s">
        <v>92</v>
      </c>
      <c r="D21" s="90" t="s">
        <v>93</v>
      </c>
    </row>
    <row r="22" spans="1:4" ht="13.5" thickBot="1">
      <c r="A22" s="350" t="s">
        <v>194</v>
      </c>
      <c r="B22" s="343"/>
      <c r="C22" s="343"/>
      <c r="D22" s="344"/>
    </row>
    <row r="23" spans="1:4" ht="25.5">
      <c r="A23" s="91" t="s">
        <v>94</v>
      </c>
      <c r="B23" s="92" t="s">
        <v>180</v>
      </c>
      <c r="C23" s="93" t="s">
        <v>95</v>
      </c>
      <c r="D23" s="94"/>
    </row>
    <row r="24" spans="1:4">
      <c r="A24" s="95" t="s">
        <v>96</v>
      </c>
      <c r="B24" s="96" t="s">
        <v>71</v>
      </c>
      <c r="C24" s="97" t="s">
        <v>95</v>
      </c>
      <c r="D24" s="98"/>
    </row>
    <row r="25" spans="1:4">
      <c r="A25" s="95" t="s">
        <v>97</v>
      </c>
      <c r="B25" s="96" t="s">
        <v>72</v>
      </c>
      <c r="C25" s="97" t="s">
        <v>95</v>
      </c>
      <c r="D25" s="98"/>
    </row>
    <row r="26" spans="1:4">
      <c r="A26" s="95" t="s">
        <v>98</v>
      </c>
      <c r="B26" s="96" t="s">
        <v>73</v>
      </c>
      <c r="C26" s="97" t="s">
        <v>95</v>
      </c>
      <c r="D26" s="98"/>
    </row>
    <row r="27" spans="1:4">
      <c r="A27" s="95" t="s">
        <v>99</v>
      </c>
      <c r="B27" s="96" t="s">
        <v>74</v>
      </c>
      <c r="C27" s="97" t="s">
        <v>95</v>
      </c>
      <c r="D27" s="99"/>
    </row>
    <row r="28" spans="1:4" ht="13.5" thickBot="1">
      <c r="A28" s="95" t="s">
        <v>100</v>
      </c>
      <c r="B28" s="96" t="s">
        <v>70</v>
      </c>
      <c r="C28" s="100" t="s">
        <v>95</v>
      </c>
      <c r="D28" s="101"/>
    </row>
    <row r="29" spans="1:4" ht="13.5" thickBot="1">
      <c r="A29" s="351" t="s">
        <v>101</v>
      </c>
      <c r="B29" s="352"/>
      <c r="C29" s="353"/>
      <c r="D29" s="354"/>
    </row>
    <row r="30" spans="1:4" ht="25.5">
      <c r="A30" s="102" t="s">
        <v>102</v>
      </c>
      <c r="B30" s="103" t="s">
        <v>195</v>
      </c>
      <c r="C30" s="104" t="s">
        <v>103</v>
      </c>
      <c r="D30" s="105"/>
    </row>
    <row r="31" spans="1:4">
      <c r="A31" s="102" t="s">
        <v>104</v>
      </c>
      <c r="B31" s="96" t="s">
        <v>71</v>
      </c>
      <c r="C31" s="104" t="s">
        <v>103</v>
      </c>
      <c r="D31" s="105"/>
    </row>
    <row r="32" spans="1:4">
      <c r="A32" s="102" t="s">
        <v>105</v>
      </c>
      <c r="B32" s="96" t="s">
        <v>72</v>
      </c>
      <c r="C32" s="104" t="s">
        <v>103</v>
      </c>
      <c r="D32" s="105"/>
    </row>
    <row r="33" spans="1:4">
      <c r="A33" s="102" t="s">
        <v>106</v>
      </c>
      <c r="B33" s="96" t="s">
        <v>73</v>
      </c>
      <c r="C33" s="104" t="s">
        <v>103</v>
      </c>
      <c r="D33" s="105"/>
    </row>
    <row r="34" spans="1:4">
      <c r="A34" s="102" t="s">
        <v>107</v>
      </c>
      <c r="B34" s="96" t="s">
        <v>74</v>
      </c>
      <c r="C34" s="104" t="s">
        <v>103</v>
      </c>
      <c r="D34" s="105"/>
    </row>
    <row r="35" spans="1:4" ht="25.5">
      <c r="A35" s="102" t="s">
        <v>108</v>
      </c>
      <c r="B35" s="103" t="s">
        <v>179</v>
      </c>
      <c r="C35" s="104" t="s">
        <v>69</v>
      </c>
      <c r="D35" s="105"/>
    </row>
    <row r="36" spans="1:4">
      <c r="A36" s="102" t="s">
        <v>109</v>
      </c>
      <c r="B36" s="96" t="s">
        <v>71</v>
      </c>
      <c r="C36" s="104" t="s">
        <v>69</v>
      </c>
      <c r="D36" s="105"/>
    </row>
    <row r="37" spans="1:4">
      <c r="A37" s="102" t="s">
        <v>110</v>
      </c>
      <c r="B37" s="96" t="s">
        <v>72</v>
      </c>
      <c r="C37" s="104" t="s">
        <v>69</v>
      </c>
      <c r="D37" s="105"/>
    </row>
    <row r="38" spans="1:4">
      <c r="A38" s="102" t="s">
        <v>111</v>
      </c>
      <c r="B38" s="96" t="s">
        <v>73</v>
      </c>
      <c r="C38" s="104" t="s">
        <v>69</v>
      </c>
      <c r="D38" s="105"/>
    </row>
    <row r="39" spans="1:4">
      <c r="A39" s="102" t="s">
        <v>107</v>
      </c>
      <c r="B39" s="96" t="s">
        <v>74</v>
      </c>
      <c r="C39" s="104" t="s">
        <v>69</v>
      </c>
      <c r="D39" s="105"/>
    </row>
    <row r="40" spans="1:4" ht="25.5">
      <c r="A40" s="102" t="s">
        <v>112</v>
      </c>
      <c r="B40" s="103" t="s">
        <v>196</v>
      </c>
      <c r="C40" s="104" t="s">
        <v>103</v>
      </c>
      <c r="D40" s="105"/>
    </row>
    <row r="41" spans="1:4">
      <c r="A41" s="102" t="s">
        <v>113</v>
      </c>
      <c r="B41" s="96" t="s">
        <v>71</v>
      </c>
      <c r="C41" s="104" t="s">
        <v>103</v>
      </c>
      <c r="D41" s="105"/>
    </row>
    <row r="42" spans="1:4">
      <c r="A42" s="102" t="s">
        <v>114</v>
      </c>
      <c r="B42" s="96" t="s">
        <v>72</v>
      </c>
      <c r="C42" s="104" t="s">
        <v>103</v>
      </c>
      <c r="D42" s="105"/>
    </row>
    <row r="43" spans="1:4">
      <c r="A43" s="102" t="s">
        <v>115</v>
      </c>
      <c r="B43" s="96" t="s">
        <v>73</v>
      </c>
      <c r="C43" s="104" t="s">
        <v>103</v>
      </c>
      <c r="D43" s="105"/>
    </row>
    <row r="44" spans="1:4">
      <c r="A44" s="102" t="s">
        <v>116</v>
      </c>
      <c r="B44" s="96" t="s">
        <v>74</v>
      </c>
      <c r="C44" s="104" t="s">
        <v>103</v>
      </c>
      <c r="D44" s="105"/>
    </row>
    <row r="45" spans="1:4">
      <c r="A45" s="102" t="s">
        <v>117</v>
      </c>
      <c r="B45" s="103" t="s">
        <v>118</v>
      </c>
      <c r="C45" s="104" t="s">
        <v>69</v>
      </c>
      <c r="D45" s="105"/>
    </row>
    <row r="46" spans="1:4">
      <c r="A46" s="102" t="s">
        <v>119</v>
      </c>
      <c r="B46" s="103" t="s">
        <v>120</v>
      </c>
      <c r="C46" s="104" t="s">
        <v>103</v>
      </c>
      <c r="D46" s="105"/>
    </row>
    <row r="47" spans="1:4" ht="13.5" thickBot="1">
      <c r="A47" s="102" t="s">
        <v>121</v>
      </c>
      <c r="B47" s="103" t="s">
        <v>122</v>
      </c>
      <c r="C47" s="104" t="s">
        <v>103</v>
      </c>
      <c r="D47" s="105"/>
    </row>
    <row r="48" spans="1:4" ht="13.5" thickBot="1">
      <c r="A48" s="355" t="s">
        <v>123</v>
      </c>
      <c r="B48" s="352"/>
      <c r="C48" s="353"/>
      <c r="D48" s="354"/>
    </row>
    <row r="49" spans="1:4">
      <c r="A49" s="102" t="s">
        <v>124</v>
      </c>
      <c r="B49" s="106" t="s">
        <v>125</v>
      </c>
      <c r="C49" s="104" t="s">
        <v>126</v>
      </c>
      <c r="D49" s="105"/>
    </row>
    <row r="50" spans="1:4">
      <c r="A50" s="102" t="s">
        <v>127</v>
      </c>
      <c r="B50" s="96" t="s">
        <v>71</v>
      </c>
      <c r="C50" s="104" t="s">
        <v>126</v>
      </c>
      <c r="D50" s="98"/>
    </row>
    <row r="51" spans="1:4">
      <c r="A51" s="102" t="s">
        <v>128</v>
      </c>
      <c r="B51" s="96" t="s">
        <v>72</v>
      </c>
      <c r="C51" s="104" t="s">
        <v>126</v>
      </c>
      <c r="D51" s="98"/>
    </row>
    <row r="52" spans="1:4">
      <c r="A52" s="102" t="s">
        <v>129</v>
      </c>
      <c r="B52" s="96" t="s">
        <v>73</v>
      </c>
      <c r="C52" s="104" t="s">
        <v>126</v>
      </c>
      <c r="D52" s="98"/>
    </row>
    <row r="53" spans="1:4">
      <c r="A53" s="102" t="s">
        <v>130</v>
      </c>
      <c r="B53" s="96" t="s">
        <v>74</v>
      </c>
      <c r="C53" s="104" t="s">
        <v>126</v>
      </c>
      <c r="D53" s="98"/>
    </row>
    <row r="54" spans="1:4">
      <c r="A54" s="102" t="s">
        <v>131</v>
      </c>
      <c r="B54" s="107" t="s">
        <v>132</v>
      </c>
      <c r="C54" s="104" t="s">
        <v>133</v>
      </c>
      <c r="D54" s="98"/>
    </row>
    <row r="55" spans="1:4">
      <c r="A55" s="102" t="s">
        <v>134</v>
      </c>
      <c r="B55" s="96" t="s">
        <v>71</v>
      </c>
      <c r="C55" s="104" t="s">
        <v>133</v>
      </c>
      <c r="D55" s="98"/>
    </row>
    <row r="56" spans="1:4">
      <c r="A56" s="102" t="s">
        <v>135</v>
      </c>
      <c r="B56" s="96" t="s">
        <v>72</v>
      </c>
      <c r="C56" s="104" t="s">
        <v>133</v>
      </c>
      <c r="D56" s="98"/>
    </row>
    <row r="57" spans="1:4">
      <c r="A57" s="102" t="s">
        <v>136</v>
      </c>
      <c r="B57" s="96" t="s">
        <v>73</v>
      </c>
      <c r="C57" s="104" t="s">
        <v>133</v>
      </c>
      <c r="D57" s="98"/>
    </row>
    <row r="58" spans="1:4">
      <c r="A58" s="102" t="s">
        <v>137</v>
      </c>
      <c r="B58" s="96" t="s">
        <v>74</v>
      </c>
      <c r="C58" s="104" t="s">
        <v>133</v>
      </c>
      <c r="D58" s="98"/>
    </row>
    <row r="59" spans="1:4">
      <c r="A59" s="102" t="s">
        <v>138</v>
      </c>
      <c r="B59" s="107" t="s">
        <v>139</v>
      </c>
      <c r="C59" s="104" t="s">
        <v>126</v>
      </c>
      <c r="D59" s="98"/>
    </row>
    <row r="60" spans="1:4">
      <c r="A60" s="102" t="s">
        <v>140</v>
      </c>
      <c r="B60" s="96" t="s">
        <v>71</v>
      </c>
      <c r="C60" s="104" t="s">
        <v>126</v>
      </c>
      <c r="D60" s="98"/>
    </row>
    <row r="61" spans="1:4">
      <c r="A61" s="102" t="s">
        <v>141</v>
      </c>
      <c r="B61" s="96" t="s">
        <v>72</v>
      </c>
      <c r="C61" s="104" t="s">
        <v>126</v>
      </c>
      <c r="D61" s="98"/>
    </row>
    <row r="62" spans="1:4">
      <c r="A62" s="102" t="s">
        <v>142</v>
      </c>
      <c r="B62" s="96" t="s">
        <v>73</v>
      </c>
      <c r="C62" s="104" t="s">
        <v>126</v>
      </c>
      <c r="D62" s="98"/>
    </row>
    <row r="63" spans="1:4">
      <c r="A63" s="102" t="s">
        <v>143</v>
      </c>
      <c r="B63" s="96" t="s">
        <v>74</v>
      </c>
      <c r="C63" s="104" t="s">
        <v>126</v>
      </c>
      <c r="D63" s="98"/>
    </row>
    <row r="64" spans="1:4">
      <c r="A64" s="102" t="s">
        <v>144</v>
      </c>
      <c r="B64" s="107" t="s">
        <v>145</v>
      </c>
      <c r="C64" s="104" t="s">
        <v>133</v>
      </c>
      <c r="D64" s="98"/>
    </row>
    <row r="65" spans="1:4" ht="25.5">
      <c r="A65" s="102" t="s">
        <v>146</v>
      </c>
      <c r="B65" s="108" t="s">
        <v>147</v>
      </c>
      <c r="C65" s="104" t="s">
        <v>126</v>
      </c>
      <c r="D65" s="98"/>
    </row>
    <row r="66" spans="1:4" ht="26.25" thickBot="1">
      <c r="A66" s="102" t="s">
        <v>148</v>
      </c>
      <c r="B66" s="108" t="s">
        <v>149</v>
      </c>
      <c r="C66" s="104" t="s">
        <v>126</v>
      </c>
      <c r="D66" s="98"/>
    </row>
    <row r="67" spans="1:4" ht="27.75" customHeight="1" thickBot="1">
      <c r="A67" s="342" t="s">
        <v>202</v>
      </c>
      <c r="B67" s="343"/>
      <c r="C67" s="343" t="s">
        <v>95</v>
      </c>
      <c r="D67" s="344"/>
    </row>
    <row r="68" spans="1:4">
      <c r="A68" s="109" t="s">
        <v>150</v>
      </c>
      <c r="B68" s="110" t="s">
        <v>151</v>
      </c>
      <c r="C68" s="111" t="s">
        <v>95</v>
      </c>
      <c r="D68" s="112"/>
    </row>
    <row r="69" spans="1:4">
      <c r="A69" s="102" t="s">
        <v>152</v>
      </c>
      <c r="B69" s="113" t="s">
        <v>197</v>
      </c>
      <c r="C69" s="104" t="s">
        <v>95</v>
      </c>
      <c r="D69" s="98"/>
    </row>
    <row r="70" spans="1:4">
      <c r="A70" s="102" t="s">
        <v>153</v>
      </c>
      <c r="B70" s="113" t="s">
        <v>154</v>
      </c>
      <c r="C70" s="104" t="s">
        <v>155</v>
      </c>
      <c r="D70" s="105"/>
    </row>
    <row r="71" spans="1:4">
      <c r="A71" s="102" t="s">
        <v>156</v>
      </c>
      <c r="B71" s="113" t="s">
        <v>198</v>
      </c>
      <c r="C71" s="104" t="s">
        <v>155</v>
      </c>
      <c r="D71" s="105"/>
    </row>
    <row r="72" spans="1:4">
      <c r="A72" s="102" t="s">
        <v>157</v>
      </c>
      <c r="B72" s="113" t="s">
        <v>158</v>
      </c>
      <c r="C72" s="104" t="s">
        <v>126</v>
      </c>
      <c r="D72" s="114"/>
    </row>
    <row r="73" spans="1:4" ht="13.5" thickBot="1">
      <c r="A73" s="102" t="s">
        <v>159</v>
      </c>
      <c r="B73" s="115" t="s">
        <v>199</v>
      </c>
      <c r="C73" s="100" t="s">
        <v>126</v>
      </c>
      <c r="D73" s="116"/>
    </row>
    <row r="74" spans="1:4" ht="13.5" thickBot="1">
      <c r="A74" s="342" t="s">
        <v>203</v>
      </c>
      <c r="B74" s="343"/>
      <c r="C74" s="343" t="s">
        <v>95</v>
      </c>
      <c r="D74" s="344"/>
    </row>
    <row r="75" spans="1:4" ht="25.5">
      <c r="A75" s="109" t="s">
        <v>160</v>
      </c>
      <c r="B75" s="117" t="s">
        <v>200</v>
      </c>
      <c r="C75" s="118" t="s">
        <v>95</v>
      </c>
      <c r="D75" s="112"/>
    </row>
    <row r="76" spans="1:4">
      <c r="A76" s="102" t="s">
        <v>161</v>
      </c>
      <c r="B76" s="103" t="s">
        <v>162</v>
      </c>
      <c r="C76" s="119" t="s">
        <v>95</v>
      </c>
      <c r="D76" s="120"/>
    </row>
    <row r="77" spans="1:4" ht="26.25" thickBot="1">
      <c r="A77" s="121" t="s">
        <v>163</v>
      </c>
      <c r="B77" s="122" t="s">
        <v>201</v>
      </c>
      <c r="C77" s="123" t="s">
        <v>95</v>
      </c>
      <c r="D77" s="101"/>
    </row>
    <row r="78" spans="1:4">
      <c r="A78" s="124"/>
      <c r="B78" s="124"/>
      <c r="C78" s="124"/>
      <c r="D78" s="124"/>
    </row>
    <row r="79" spans="1:4" ht="15">
      <c r="A79" s="345" t="s">
        <v>178</v>
      </c>
      <c r="B79" s="345"/>
      <c r="C79" s="345"/>
      <c r="D79" s="345"/>
    </row>
  </sheetData>
  <mergeCells count="14">
    <mergeCell ref="A67:D67"/>
    <mergeCell ref="A74:D74"/>
    <mergeCell ref="A79:D79"/>
    <mergeCell ref="A18:D19"/>
    <mergeCell ref="A14:D14"/>
    <mergeCell ref="A22:D22"/>
    <mergeCell ref="A29:D29"/>
    <mergeCell ref="A48:D48"/>
    <mergeCell ref="A11:D11"/>
    <mergeCell ref="A1:D1"/>
    <mergeCell ref="B2:D2"/>
    <mergeCell ref="B3:D3"/>
    <mergeCell ref="C9:D9"/>
    <mergeCell ref="A10:D10"/>
  </mergeCells>
  <pageMargins left="1.1811023622047245" right="0.59055118110236227" top="0.39370078740157483" bottom="0.39370078740157483" header="0" footer="0"/>
  <pageSetup paperSize="9" scale="6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view="pageBreakPreview" zoomScale="85" zoomScaleNormal="100" zoomScaleSheetLayoutView="85" workbookViewId="0">
      <selection activeCell="G6" sqref="G6"/>
    </sheetView>
  </sheetViews>
  <sheetFormatPr defaultRowHeight="12.75"/>
  <cols>
    <col min="1" max="10" width="9.140625" style="8"/>
    <col min="11" max="11" width="10.5703125" style="8" customWidth="1"/>
    <col min="12" max="16384" width="9.140625" style="8"/>
  </cols>
  <sheetData>
    <row r="1" spans="1:17" s="70" customFormat="1" ht="15.75">
      <c r="C1" s="125"/>
      <c r="Q1" s="149" t="s">
        <v>164</v>
      </c>
    </row>
    <row r="2" spans="1:17" s="70" customFormat="1" ht="15.75">
      <c r="C2" s="125"/>
      <c r="Q2" s="126" t="s">
        <v>209</v>
      </c>
    </row>
    <row r="3" spans="1:17" s="70" customFormat="1" ht="18" customHeight="1">
      <c r="Q3" s="126"/>
    </row>
    <row r="4" spans="1:17" s="70" customFormat="1" ht="15.75">
      <c r="A4" s="72" t="s">
        <v>77</v>
      </c>
      <c r="B4" s="73"/>
      <c r="L4" s="72" t="s">
        <v>77</v>
      </c>
      <c r="P4" s="74"/>
    </row>
    <row r="5" spans="1:17" s="70" customFormat="1" ht="15.75">
      <c r="A5" s="75" t="s">
        <v>176</v>
      </c>
      <c r="B5" s="73"/>
      <c r="L5" s="75" t="s">
        <v>78</v>
      </c>
      <c r="P5" s="73"/>
    </row>
    <row r="6" spans="1:17" s="70" customFormat="1" ht="15.75">
      <c r="A6" s="75"/>
      <c r="B6" s="73"/>
      <c r="L6" s="75"/>
      <c r="P6" s="74"/>
    </row>
    <row r="7" spans="1:17" s="70" customFormat="1" ht="15.75">
      <c r="A7" s="77" t="s">
        <v>211</v>
      </c>
      <c r="B7" s="73"/>
      <c r="L7" s="72" t="s">
        <v>213</v>
      </c>
      <c r="P7" s="75"/>
    </row>
    <row r="8" spans="1:17" s="70" customFormat="1" ht="18" customHeight="1">
      <c r="Q8" s="126"/>
    </row>
    <row r="9" spans="1:17" ht="19.5" customHeight="1">
      <c r="A9" s="357" t="s">
        <v>204</v>
      </c>
      <c r="B9" s="357"/>
      <c r="C9" s="357"/>
      <c r="D9" s="357"/>
      <c r="E9" s="357"/>
      <c r="F9" s="357"/>
      <c r="G9" s="357"/>
      <c r="H9" s="357"/>
      <c r="I9" s="357"/>
      <c r="J9" s="357"/>
      <c r="K9" s="357"/>
      <c r="L9" s="357"/>
      <c r="M9" s="357"/>
      <c r="N9" s="357"/>
      <c r="O9" s="357"/>
      <c r="P9" s="357"/>
      <c r="Q9" s="357"/>
    </row>
    <row r="10" spans="1:17">
      <c r="A10" s="127"/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</row>
    <row r="11" spans="1:17" ht="15">
      <c r="A11" s="362" t="s">
        <v>165</v>
      </c>
      <c r="B11" s="323"/>
      <c r="C11" s="323"/>
      <c r="D11" s="323"/>
      <c r="E11" s="323"/>
      <c r="F11" s="323"/>
      <c r="G11" s="323"/>
      <c r="H11" s="323"/>
      <c r="I11" s="323"/>
      <c r="J11" s="323"/>
      <c r="K11" s="323"/>
      <c r="L11" s="323"/>
      <c r="M11" s="323"/>
      <c r="N11" s="323"/>
      <c r="O11" s="323"/>
      <c r="P11" s="323"/>
      <c r="Q11" s="323"/>
    </row>
    <row r="12" spans="1:17">
      <c r="A12" s="127"/>
      <c r="B12" s="127"/>
      <c r="C12" s="127"/>
      <c r="D12" s="127"/>
      <c r="E12" s="127"/>
      <c r="F12" s="127"/>
      <c r="G12" s="127"/>
      <c r="H12" s="148" t="s">
        <v>166</v>
      </c>
      <c r="K12" s="128"/>
      <c r="L12" s="148" t="s">
        <v>167</v>
      </c>
      <c r="M12" s="129"/>
      <c r="P12" s="130"/>
      <c r="Q12" s="130"/>
    </row>
    <row r="13" spans="1:17">
      <c r="A13" s="127"/>
      <c r="B13" s="127"/>
      <c r="C13" s="127"/>
      <c r="D13" s="127"/>
      <c r="E13" s="127"/>
      <c r="F13" s="127"/>
      <c r="G13" s="127"/>
      <c r="J13" s="131"/>
      <c r="K13" s="128"/>
      <c r="N13" s="131"/>
      <c r="P13" s="130"/>
      <c r="Q13" s="130"/>
    </row>
    <row r="14" spans="1:17" ht="15">
      <c r="A14" s="360" t="s">
        <v>168</v>
      </c>
      <c r="B14" s="361"/>
      <c r="C14" s="361"/>
      <c r="D14" s="361"/>
      <c r="E14" s="361"/>
      <c r="F14" s="361"/>
      <c r="G14" s="361"/>
      <c r="H14" s="361"/>
      <c r="I14" s="361"/>
      <c r="J14" s="361"/>
      <c r="K14" s="361"/>
      <c r="L14" s="361"/>
      <c r="M14" s="361"/>
      <c r="N14" s="361"/>
      <c r="O14" s="361"/>
      <c r="P14" s="361"/>
      <c r="Q14" s="361"/>
    </row>
    <row r="15" spans="1:17" ht="13.5" thickBot="1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</row>
    <row r="16" spans="1:17" ht="13.5" thickBot="1">
      <c r="A16" s="182"/>
      <c r="B16" s="183">
        <v>1</v>
      </c>
      <c r="C16" s="184">
        <v>2</v>
      </c>
      <c r="D16" s="184">
        <v>3</v>
      </c>
      <c r="E16" s="184">
        <v>4</v>
      </c>
      <c r="F16" s="184">
        <v>5</v>
      </c>
      <c r="G16" s="184">
        <v>6</v>
      </c>
      <c r="H16" s="184">
        <v>7</v>
      </c>
      <c r="I16" s="184">
        <v>8</v>
      </c>
      <c r="J16" s="184">
        <v>9</v>
      </c>
      <c r="K16" s="184">
        <v>10</v>
      </c>
      <c r="L16" s="184">
        <v>11</v>
      </c>
      <c r="M16" s="184">
        <v>12</v>
      </c>
      <c r="N16" s="184">
        <v>13</v>
      </c>
      <c r="O16" s="184">
        <v>14</v>
      </c>
      <c r="P16" s="184">
        <v>15</v>
      </c>
      <c r="Q16" s="185">
        <v>16</v>
      </c>
    </row>
    <row r="17" spans="1:17">
      <c r="A17" s="186">
        <v>1</v>
      </c>
      <c r="B17" s="187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9"/>
    </row>
    <row r="18" spans="1:17">
      <c r="A18" s="190">
        <v>2</v>
      </c>
      <c r="B18" s="191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3"/>
    </row>
    <row r="19" spans="1:17">
      <c r="A19" s="190">
        <v>3</v>
      </c>
      <c r="B19" s="191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3"/>
    </row>
    <row r="20" spans="1:17">
      <c r="A20" s="190">
        <v>4</v>
      </c>
      <c r="B20" s="191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3"/>
    </row>
    <row r="21" spans="1:17">
      <c r="A21" s="190">
        <v>5</v>
      </c>
      <c r="B21" s="191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3"/>
    </row>
    <row r="22" spans="1:17">
      <c r="A22" s="190">
        <v>6</v>
      </c>
      <c r="B22" s="191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3"/>
    </row>
    <row r="23" spans="1:17">
      <c r="A23" s="190">
        <v>7</v>
      </c>
      <c r="B23" s="191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3"/>
    </row>
    <row r="24" spans="1:17">
      <c r="A24" s="190">
        <v>8</v>
      </c>
      <c r="B24" s="191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3"/>
    </row>
    <row r="25" spans="1:17">
      <c r="A25" s="190">
        <v>9</v>
      </c>
      <c r="B25" s="191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3"/>
    </row>
    <row r="26" spans="1:17">
      <c r="A26" s="190">
        <v>10</v>
      </c>
      <c r="B26" s="191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3"/>
    </row>
    <row r="27" spans="1:17">
      <c r="A27" s="190">
        <v>11</v>
      </c>
      <c r="B27" s="191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3"/>
    </row>
    <row r="28" spans="1:17">
      <c r="A28" s="190">
        <v>12</v>
      </c>
      <c r="B28" s="191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3"/>
    </row>
    <row r="29" spans="1:17">
      <c r="A29" s="190">
        <v>13</v>
      </c>
      <c r="B29" s="191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3"/>
    </row>
    <row r="30" spans="1:17">
      <c r="A30" s="190">
        <v>14</v>
      </c>
      <c r="B30" s="191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3"/>
    </row>
    <row r="31" spans="1:17">
      <c r="A31" s="190">
        <v>15</v>
      </c>
      <c r="B31" s="191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3"/>
    </row>
    <row r="32" spans="1:17">
      <c r="A32" s="190">
        <v>16</v>
      </c>
      <c r="B32" s="191"/>
      <c r="C32" s="192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  <c r="Q32" s="193"/>
    </row>
    <row r="33" spans="1:17">
      <c r="A33" s="190">
        <v>17</v>
      </c>
      <c r="B33" s="191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3"/>
    </row>
    <row r="34" spans="1:17">
      <c r="A34" s="190">
        <v>18</v>
      </c>
      <c r="B34" s="191"/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3"/>
    </row>
    <row r="35" spans="1:17">
      <c r="A35" s="190">
        <v>19</v>
      </c>
      <c r="B35" s="191"/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3"/>
    </row>
    <row r="36" spans="1:17">
      <c r="A36" s="190">
        <v>20</v>
      </c>
      <c r="B36" s="191"/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3"/>
    </row>
    <row r="37" spans="1:17">
      <c r="A37" s="190">
        <v>21</v>
      </c>
      <c r="B37" s="191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/>
      <c r="O37" s="192"/>
      <c r="P37" s="192"/>
      <c r="Q37" s="193"/>
    </row>
    <row r="38" spans="1:17">
      <c r="A38" s="190">
        <v>22</v>
      </c>
      <c r="B38" s="191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3"/>
    </row>
    <row r="39" spans="1:17">
      <c r="A39" s="190">
        <v>23</v>
      </c>
      <c r="B39" s="191"/>
      <c r="C39" s="192"/>
      <c r="D39" s="192"/>
      <c r="E39" s="192"/>
      <c r="F39" s="192"/>
      <c r="G39" s="192"/>
      <c r="H39" s="192"/>
      <c r="I39" s="192"/>
      <c r="J39" s="192"/>
      <c r="K39" s="192"/>
      <c r="L39" s="192"/>
      <c r="M39" s="192"/>
      <c r="N39" s="192"/>
      <c r="O39" s="192"/>
      <c r="P39" s="192"/>
      <c r="Q39" s="193"/>
    </row>
    <row r="40" spans="1:17" ht="13.5" thickBot="1">
      <c r="A40" s="194">
        <v>24</v>
      </c>
      <c r="B40" s="195"/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7"/>
    </row>
    <row r="41" spans="1:17" ht="13.5" thickBot="1">
      <c r="A41" s="198" t="s">
        <v>169</v>
      </c>
      <c r="B41" s="199">
        <f t="shared" ref="B41:Q41" si="0">SUM(B17:B40)</f>
        <v>0</v>
      </c>
      <c r="C41" s="199">
        <f t="shared" si="0"/>
        <v>0</v>
      </c>
      <c r="D41" s="199">
        <f t="shared" si="0"/>
        <v>0</v>
      </c>
      <c r="E41" s="199">
        <f t="shared" si="0"/>
        <v>0</v>
      </c>
      <c r="F41" s="199">
        <f t="shared" si="0"/>
        <v>0</v>
      </c>
      <c r="G41" s="199">
        <f t="shared" si="0"/>
        <v>0</v>
      </c>
      <c r="H41" s="199">
        <f t="shared" si="0"/>
        <v>0</v>
      </c>
      <c r="I41" s="199">
        <f t="shared" si="0"/>
        <v>0</v>
      </c>
      <c r="J41" s="199">
        <f t="shared" si="0"/>
        <v>0</v>
      </c>
      <c r="K41" s="199">
        <f t="shared" si="0"/>
        <v>0</v>
      </c>
      <c r="L41" s="199">
        <f t="shared" si="0"/>
        <v>0</v>
      </c>
      <c r="M41" s="199">
        <f t="shared" si="0"/>
        <v>0</v>
      </c>
      <c r="N41" s="199">
        <f t="shared" si="0"/>
        <v>0</v>
      </c>
      <c r="O41" s="199">
        <f t="shared" si="0"/>
        <v>0</v>
      </c>
      <c r="P41" s="199">
        <f t="shared" si="0"/>
        <v>0</v>
      </c>
      <c r="Q41" s="200">
        <f t="shared" si="0"/>
        <v>0</v>
      </c>
    </row>
    <row r="42" spans="1:17">
      <c r="A42" s="132"/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4"/>
    </row>
    <row r="43" spans="1:17" ht="13.5" thickBot="1">
      <c r="A43" s="132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4"/>
    </row>
    <row r="44" spans="1:17" ht="13.5" thickBot="1">
      <c r="A44" s="182"/>
      <c r="B44" s="183">
        <v>17</v>
      </c>
      <c r="C44" s="184">
        <v>18</v>
      </c>
      <c r="D44" s="184">
        <v>19</v>
      </c>
      <c r="E44" s="184">
        <v>20</v>
      </c>
      <c r="F44" s="184">
        <v>21</v>
      </c>
      <c r="G44" s="184">
        <v>22</v>
      </c>
      <c r="H44" s="184">
        <v>23</v>
      </c>
      <c r="I44" s="184">
        <v>24</v>
      </c>
      <c r="J44" s="184">
        <v>25</v>
      </c>
      <c r="K44" s="184">
        <v>26</v>
      </c>
      <c r="L44" s="184">
        <v>27</v>
      </c>
      <c r="M44" s="184">
        <v>28</v>
      </c>
      <c r="N44" s="184">
        <v>29</v>
      </c>
      <c r="O44" s="184">
        <v>30</v>
      </c>
      <c r="P44" s="185">
        <v>31</v>
      </c>
      <c r="Q44" s="127"/>
    </row>
    <row r="45" spans="1:17">
      <c r="A45" s="201">
        <v>1</v>
      </c>
      <c r="B45" s="202"/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9"/>
      <c r="Q45" s="127"/>
    </row>
    <row r="46" spans="1:17">
      <c r="A46" s="203">
        <v>2</v>
      </c>
      <c r="B46" s="204"/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192"/>
      <c r="P46" s="193"/>
      <c r="Q46" s="135"/>
    </row>
    <row r="47" spans="1:17">
      <c r="A47" s="203">
        <v>3</v>
      </c>
      <c r="B47" s="204"/>
      <c r="C47" s="192"/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3"/>
      <c r="Q47" s="136"/>
    </row>
    <row r="48" spans="1:17">
      <c r="A48" s="203">
        <v>4</v>
      </c>
      <c r="B48" s="204"/>
      <c r="C48" s="192"/>
      <c r="D48" s="192"/>
      <c r="E48" s="192"/>
      <c r="F48" s="192"/>
      <c r="G48" s="192"/>
      <c r="H48" s="192"/>
      <c r="I48" s="192"/>
      <c r="J48" s="192"/>
      <c r="K48" s="192"/>
      <c r="L48" s="192"/>
      <c r="M48" s="192"/>
      <c r="N48" s="192"/>
      <c r="O48" s="192"/>
      <c r="P48" s="193"/>
      <c r="Q48" s="136"/>
    </row>
    <row r="49" spans="1:17">
      <c r="A49" s="203">
        <v>5</v>
      </c>
      <c r="B49" s="204"/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3"/>
      <c r="Q49" s="136"/>
    </row>
    <row r="50" spans="1:17">
      <c r="A50" s="203">
        <v>6</v>
      </c>
      <c r="B50" s="204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3"/>
      <c r="Q50" s="136"/>
    </row>
    <row r="51" spans="1:17">
      <c r="A51" s="203">
        <v>7</v>
      </c>
      <c r="B51" s="204"/>
      <c r="C51" s="192"/>
      <c r="D51" s="192"/>
      <c r="E51" s="192"/>
      <c r="F51" s="192"/>
      <c r="G51" s="192"/>
      <c r="H51" s="192"/>
      <c r="I51" s="192"/>
      <c r="J51" s="192"/>
      <c r="K51" s="192"/>
      <c r="L51" s="192"/>
      <c r="M51" s="192"/>
      <c r="N51" s="192"/>
      <c r="O51" s="192"/>
      <c r="P51" s="193"/>
      <c r="Q51" s="136"/>
    </row>
    <row r="52" spans="1:17">
      <c r="A52" s="203">
        <v>8</v>
      </c>
      <c r="B52" s="204"/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3"/>
      <c r="Q52" s="136"/>
    </row>
    <row r="53" spans="1:17">
      <c r="A53" s="203">
        <v>9</v>
      </c>
      <c r="B53" s="204"/>
      <c r="C53" s="192"/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3"/>
      <c r="Q53" s="136"/>
    </row>
    <row r="54" spans="1:17">
      <c r="A54" s="203">
        <v>10</v>
      </c>
      <c r="B54" s="204"/>
      <c r="C54" s="192"/>
      <c r="D54" s="192"/>
      <c r="E54" s="192"/>
      <c r="F54" s="192"/>
      <c r="G54" s="192"/>
      <c r="H54" s="192"/>
      <c r="I54" s="192"/>
      <c r="J54" s="192"/>
      <c r="K54" s="192"/>
      <c r="L54" s="192"/>
      <c r="M54" s="192"/>
      <c r="N54" s="192"/>
      <c r="O54" s="192"/>
      <c r="P54" s="193"/>
      <c r="Q54" s="136"/>
    </row>
    <row r="55" spans="1:17">
      <c r="A55" s="203">
        <v>11</v>
      </c>
      <c r="B55" s="204"/>
      <c r="C55" s="192"/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3"/>
      <c r="Q55" s="136"/>
    </row>
    <row r="56" spans="1:17">
      <c r="A56" s="203">
        <v>12</v>
      </c>
      <c r="B56" s="204"/>
      <c r="C56" s="192"/>
      <c r="D56" s="192"/>
      <c r="E56" s="192"/>
      <c r="F56" s="192"/>
      <c r="G56" s="192"/>
      <c r="H56" s="192"/>
      <c r="I56" s="192"/>
      <c r="J56" s="192"/>
      <c r="K56" s="192"/>
      <c r="L56" s="192"/>
      <c r="M56" s="192"/>
      <c r="N56" s="192"/>
      <c r="O56" s="192"/>
      <c r="P56" s="193"/>
      <c r="Q56" s="136"/>
    </row>
    <row r="57" spans="1:17">
      <c r="A57" s="203">
        <v>13</v>
      </c>
      <c r="B57" s="204"/>
      <c r="C57" s="192"/>
      <c r="D57" s="192"/>
      <c r="E57" s="192"/>
      <c r="F57" s="192"/>
      <c r="G57" s="192"/>
      <c r="H57" s="192"/>
      <c r="I57" s="192"/>
      <c r="J57" s="192"/>
      <c r="K57" s="192"/>
      <c r="L57" s="192"/>
      <c r="M57" s="192"/>
      <c r="N57" s="192"/>
      <c r="O57" s="192"/>
      <c r="P57" s="193"/>
      <c r="Q57" s="136"/>
    </row>
    <row r="58" spans="1:17">
      <c r="A58" s="203">
        <v>14</v>
      </c>
      <c r="B58" s="204"/>
      <c r="C58" s="192"/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192"/>
      <c r="P58" s="193"/>
      <c r="Q58" s="136"/>
    </row>
    <row r="59" spans="1:17">
      <c r="A59" s="203">
        <v>15</v>
      </c>
      <c r="B59" s="204"/>
      <c r="C59" s="192"/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192"/>
      <c r="P59" s="193"/>
      <c r="Q59" s="136"/>
    </row>
    <row r="60" spans="1:17">
      <c r="A60" s="203">
        <v>16</v>
      </c>
      <c r="B60" s="204"/>
      <c r="C60" s="192"/>
      <c r="D60" s="192"/>
      <c r="E60" s="192"/>
      <c r="F60" s="192"/>
      <c r="G60" s="192"/>
      <c r="H60" s="192"/>
      <c r="I60" s="192"/>
      <c r="J60" s="192"/>
      <c r="K60" s="192"/>
      <c r="L60" s="192"/>
      <c r="M60" s="192"/>
      <c r="N60" s="192"/>
      <c r="O60" s="192"/>
      <c r="P60" s="193"/>
      <c r="Q60" s="136"/>
    </row>
    <row r="61" spans="1:17">
      <c r="A61" s="203">
        <v>17</v>
      </c>
      <c r="B61" s="204"/>
      <c r="C61" s="192"/>
      <c r="D61" s="192"/>
      <c r="E61" s="192"/>
      <c r="F61" s="192"/>
      <c r="G61" s="192"/>
      <c r="H61" s="192"/>
      <c r="I61" s="192"/>
      <c r="J61" s="192"/>
      <c r="K61" s="192"/>
      <c r="L61" s="192"/>
      <c r="M61" s="192"/>
      <c r="N61" s="192"/>
      <c r="O61" s="192"/>
      <c r="P61" s="193"/>
      <c r="Q61" s="136"/>
    </row>
    <row r="62" spans="1:17">
      <c r="A62" s="203">
        <v>18</v>
      </c>
      <c r="B62" s="204"/>
      <c r="C62" s="192"/>
      <c r="D62" s="192"/>
      <c r="E62" s="192"/>
      <c r="F62" s="192"/>
      <c r="G62" s="192"/>
      <c r="H62" s="192"/>
      <c r="I62" s="192"/>
      <c r="J62" s="192"/>
      <c r="K62" s="192"/>
      <c r="L62" s="192"/>
      <c r="M62" s="192"/>
      <c r="N62" s="192"/>
      <c r="O62" s="192"/>
      <c r="P62" s="193"/>
      <c r="Q62" s="136"/>
    </row>
    <row r="63" spans="1:17">
      <c r="A63" s="203">
        <v>19</v>
      </c>
      <c r="B63" s="204"/>
      <c r="C63" s="192"/>
      <c r="D63" s="192"/>
      <c r="E63" s="192"/>
      <c r="F63" s="192"/>
      <c r="G63" s="192"/>
      <c r="H63" s="192"/>
      <c r="I63" s="192"/>
      <c r="J63" s="192"/>
      <c r="K63" s="192"/>
      <c r="L63" s="192"/>
      <c r="M63" s="192"/>
      <c r="N63" s="192"/>
      <c r="O63" s="192"/>
      <c r="P63" s="193"/>
      <c r="Q63" s="136"/>
    </row>
    <row r="64" spans="1:17">
      <c r="A64" s="203">
        <v>20</v>
      </c>
      <c r="B64" s="204"/>
      <c r="C64" s="192"/>
      <c r="D64" s="192"/>
      <c r="E64" s="192"/>
      <c r="F64" s="192"/>
      <c r="G64" s="192"/>
      <c r="H64" s="192"/>
      <c r="I64" s="192"/>
      <c r="J64" s="192"/>
      <c r="K64" s="192"/>
      <c r="L64" s="192"/>
      <c r="M64" s="192"/>
      <c r="N64" s="192"/>
      <c r="O64" s="192"/>
      <c r="P64" s="193"/>
      <c r="Q64" s="136"/>
    </row>
    <row r="65" spans="1:17">
      <c r="A65" s="203">
        <v>21</v>
      </c>
      <c r="B65" s="204"/>
      <c r="C65" s="192"/>
      <c r="D65" s="192"/>
      <c r="E65" s="192"/>
      <c r="F65" s="192"/>
      <c r="G65" s="192"/>
      <c r="H65" s="192"/>
      <c r="I65" s="192"/>
      <c r="J65" s="192"/>
      <c r="K65" s="192"/>
      <c r="L65" s="192"/>
      <c r="M65" s="192"/>
      <c r="N65" s="192"/>
      <c r="O65" s="192"/>
      <c r="P65" s="193"/>
      <c r="Q65" s="136"/>
    </row>
    <row r="66" spans="1:17">
      <c r="A66" s="203">
        <v>22</v>
      </c>
      <c r="B66" s="204"/>
      <c r="C66" s="192"/>
      <c r="D66" s="192"/>
      <c r="E66" s="192"/>
      <c r="F66" s="192"/>
      <c r="G66" s="192"/>
      <c r="H66" s="192"/>
      <c r="I66" s="192"/>
      <c r="J66" s="192"/>
      <c r="K66" s="192"/>
      <c r="L66" s="192"/>
      <c r="M66" s="192"/>
      <c r="N66" s="192"/>
      <c r="O66" s="192"/>
      <c r="P66" s="193"/>
      <c r="Q66" s="136"/>
    </row>
    <row r="67" spans="1:17">
      <c r="A67" s="203">
        <v>23</v>
      </c>
      <c r="B67" s="204"/>
      <c r="C67" s="192"/>
      <c r="D67" s="192"/>
      <c r="E67" s="192"/>
      <c r="F67" s="192"/>
      <c r="G67" s="192"/>
      <c r="H67" s="192"/>
      <c r="I67" s="192"/>
      <c r="J67" s="192"/>
      <c r="K67" s="192"/>
      <c r="L67" s="192"/>
      <c r="M67" s="192"/>
      <c r="N67" s="192"/>
      <c r="O67" s="192"/>
      <c r="P67" s="193"/>
      <c r="Q67" s="136"/>
    </row>
    <row r="68" spans="1:17" ht="13.5" thickBot="1">
      <c r="A68" s="205">
        <v>24</v>
      </c>
      <c r="B68" s="206"/>
      <c r="C68" s="196"/>
      <c r="D68" s="196"/>
      <c r="E68" s="196"/>
      <c r="F68" s="196"/>
      <c r="G68" s="196"/>
      <c r="H68" s="196"/>
      <c r="I68" s="196"/>
      <c r="J68" s="196"/>
      <c r="K68" s="196"/>
      <c r="L68" s="196"/>
      <c r="M68" s="196"/>
      <c r="N68" s="196"/>
      <c r="O68" s="196"/>
      <c r="P68" s="197"/>
      <c r="Q68" s="136"/>
    </row>
    <row r="69" spans="1:17" ht="13.5" thickBot="1">
      <c r="A69" s="207" t="s">
        <v>169</v>
      </c>
      <c r="B69" s="208">
        <f t="shared" ref="B69:P69" si="1">SUM(B45:B68)</f>
        <v>0</v>
      </c>
      <c r="C69" s="209">
        <f t="shared" si="1"/>
        <v>0</v>
      </c>
      <c r="D69" s="209">
        <f t="shared" si="1"/>
        <v>0</v>
      </c>
      <c r="E69" s="209">
        <f t="shared" si="1"/>
        <v>0</v>
      </c>
      <c r="F69" s="209">
        <f t="shared" si="1"/>
        <v>0</v>
      </c>
      <c r="G69" s="209">
        <f t="shared" si="1"/>
        <v>0</v>
      </c>
      <c r="H69" s="209">
        <f t="shared" si="1"/>
        <v>0</v>
      </c>
      <c r="I69" s="209">
        <f t="shared" si="1"/>
        <v>0</v>
      </c>
      <c r="J69" s="209">
        <f t="shared" si="1"/>
        <v>0</v>
      </c>
      <c r="K69" s="209">
        <f t="shared" si="1"/>
        <v>0</v>
      </c>
      <c r="L69" s="209">
        <f t="shared" si="1"/>
        <v>0</v>
      </c>
      <c r="M69" s="209">
        <f t="shared" si="1"/>
        <v>0</v>
      </c>
      <c r="N69" s="209">
        <f t="shared" si="1"/>
        <v>0</v>
      </c>
      <c r="O69" s="210">
        <f t="shared" si="1"/>
        <v>0</v>
      </c>
      <c r="P69" s="211">
        <f t="shared" si="1"/>
        <v>0</v>
      </c>
      <c r="Q69" s="136"/>
    </row>
    <row r="70" spans="1:17">
      <c r="A70" s="127"/>
      <c r="B70" s="136"/>
      <c r="C70" s="136"/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</row>
    <row r="71" spans="1:17">
      <c r="A71" s="127"/>
      <c r="B71" s="137"/>
      <c r="C71" s="358"/>
      <c r="D71" s="358"/>
      <c r="E71" s="136"/>
      <c r="F71" s="136"/>
      <c r="G71" s="136"/>
      <c r="H71" s="136"/>
      <c r="I71" s="136"/>
      <c r="J71" s="136"/>
      <c r="K71" s="136"/>
      <c r="L71" s="136"/>
      <c r="M71" s="136"/>
      <c r="N71" s="136"/>
      <c r="O71" s="136"/>
      <c r="P71" s="136"/>
      <c r="Q71" s="136"/>
    </row>
    <row r="72" spans="1:17" ht="15">
      <c r="A72" s="138" t="s">
        <v>170</v>
      </c>
      <c r="B72" s="139"/>
      <c r="C72" s="138"/>
      <c r="D72" s="138"/>
      <c r="E72" s="359">
        <f>SUM(B41:Q41,B69:P69)</f>
        <v>0</v>
      </c>
      <c r="F72" s="359"/>
      <c r="G72" s="138" t="s">
        <v>171</v>
      </c>
      <c r="H72" s="138"/>
      <c r="I72" s="138"/>
      <c r="J72" s="138"/>
      <c r="K72" s="138"/>
      <c r="L72" s="138"/>
      <c r="M72" s="138"/>
      <c r="N72" s="138"/>
      <c r="O72" s="138"/>
      <c r="P72" s="138"/>
      <c r="Q72" s="140"/>
    </row>
    <row r="73" spans="1:17">
      <c r="A73" s="134"/>
      <c r="B73" s="141"/>
      <c r="C73" s="356"/>
      <c r="D73" s="356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27"/>
    </row>
    <row r="74" spans="1:17" s="144" customFormat="1" ht="15.75">
      <c r="A74" s="142"/>
      <c r="B74" s="142" t="s">
        <v>25</v>
      </c>
      <c r="C74" s="142"/>
      <c r="D74" s="142"/>
      <c r="E74" s="142"/>
      <c r="F74" s="142"/>
      <c r="G74" s="142"/>
      <c r="H74" s="142"/>
      <c r="I74" s="142"/>
      <c r="J74" s="142"/>
      <c r="K74" s="142"/>
      <c r="L74" s="142" t="s">
        <v>26</v>
      </c>
      <c r="M74" s="142"/>
      <c r="N74" s="142"/>
      <c r="O74" s="142"/>
      <c r="P74" s="142"/>
      <c r="Q74" s="143"/>
    </row>
    <row r="75" spans="1:17">
      <c r="A75" s="134"/>
      <c r="B75" s="134"/>
      <c r="C75" s="134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27"/>
    </row>
    <row r="76" spans="1:17">
      <c r="A76" s="134"/>
      <c r="B76" s="134"/>
      <c r="C76" s="134"/>
      <c r="D76" s="134"/>
      <c r="E76" s="145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27"/>
    </row>
    <row r="77" spans="1:17">
      <c r="A77" s="134"/>
      <c r="B77" s="134"/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27"/>
    </row>
    <row r="78" spans="1:17">
      <c r="A78" s="134"/>
      <c r="B78" s="134" t="s">
        <v>172</v>
      </c>
      <c r="C78" s="134"/>
      <c r="D78" s="134"/>
      <c r="E78" s="134"/>
      <c r="F78" s="134"/>
      <c r="G78" s="134"/>
      <c r="H78" s="134"/>
      <c r="I78" s="134"/>
      <c r="J78" s="134"/>
      <c r="K78" s="134"/>
      <c r="L78" s="134" t="s">
        <v>173</v>
      </c>
      <c r="M78" s="134"/>
      <c r="N78" s="134" t="s">
        <v>174</v>
      </c>
      <c r="O78" s="134"/>
      <c r="P78" s="134"/>
      <c r="Q78" s="127"/>
    </row>
    <row r="79" spans="1:17">
      <c r="A79" s="13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27"/>
    </row>
    <row r="80" spans="1:17">
      <c r="A80" s="134"/>
      <c r="B80" s="134"/>
      <c r="C80" s="134"/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27"/>
    </row>
    <row r="81" spans="1:17">
      <c r="A81" s="134"/>
      <c r="B81" s="134"/>
      <c r="C81" s="134" t="s">
        <v>175</v>
      </c>
      <c r="D81" s="134"/>
      <c r="E81" s="134"/>
      <c r="F81" s="134"/>
      <c r="G81" s="134"/>
      <c r="H81" s="134"/>
      <c r="I81" s="134"/>
      <c r="J81" s="134"/>
      <c r="K81" s="134"/>
      <c r="L81" s="134"/>
      <c r="M81" s="134" t="s">
        <v>175</v>
      </c>
      <c r="N81" s="134"/>
      <c r="O81" s="134"/>
      <c r="P81" s="134"/>
      <c r="Q81" s="127"/>
    </row>
    <row r="82" spans="1:17">
      <c r="A82" s="134"/>
      <c r="B82" s="134"/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27"/>
    </row>
    <row r="83" spans="1:17">
      <c r="A83" s="134"/>
      <c r="B83" s="134"/>
      <c r="C83" s="134"/>
      <c r="D83" s="134"/>
      <c r="E83" s="134"/>
      <c r="F83" s="134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27"/>
    </row>
  </sheetData>
  <mergeCells count="6">
    <mergeCell ref="C73:D73"/>
    <mergeCell ref="A9:Q9"/>
    <mergeCell ref="C71:D71"/>
    <mergeCell ref="E72:F72"/>
    <mergeCell ref="A14:Q14"/>
    <mergeCell ref="A11:Q11"/>
  </mergeCells>
  <printOptions horizontalCentered="1" verticalCentered="1"/>
  <pageMargins left="1.1811023622047245" right="1.1811023622047245" top="1.1811023622047245" bottom="0.59055118110236227" header="0" footer="0"/>
  <pageSetup paperSize="9" scale="75" fitToHeight="2" orientation="landscape" r:id="rId1"/>
  <headerFooter alignWithMargins="0"/>
  <rowBreaks count="1" manualBreakCount="1">
    <brk id="42" max="1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view="pageBreakPreview" zoomScaleNormal="100" zoomScaleSheetLayoutView="100" workbookViewId="0">
      <selection activeCell="H10" sqref="H10"/>
    </sheetView>
  </sheetViews>
  <sheetFormatPr defaultRowHeight="15.75"/>
  <cols>
    <col min="1" max="1" width="4.140625" style="219" customWidth="1"/>
    <col min="2" max="2" width="13.28515625" style="219" customWidth="1"/>
    <col min="3" max="3" width="9.28515625" style="219" customWidth="1"/>
    <col min="4" max="4" width="10.5703125" style="219" customWidth="1"/>
    <col min="5" max="5" width="9.85546875" style="219" customWidth="1"/>
    <col min="6" max="6" width="10.7109375" style="219" customWidth="1"/>
    <col min="7" max="7" width="13.140625" style="219" customWidth="1"/>
    <col min="8" max="8" width="14.7109375" style="219" customWidth="1"/>
    <col min="9" max="9" width="14" style="219" customWidth="1"/>
    <col min="10" max="10" width="16" style="219" customWidth="1"/>
    <col min="11" max="11" width="15.140625" style="219" customWidth="1"/>
    <col min="12" max="16384" width="9.140625" style="220"/>
  </cols>
  <sheetData>
    <row r="1" spans="1:11" s="217" customFormat="1" ht="12.75">
      <c r="A1" s="214"/>
      <c r="B1" s="214"/>
      <c r="C1" s="214"/>
      <c r="D1" s="214"/>
      <c r="E1" s="214"/>
      <c r="F1" s="215"/>
      <c r="G1" s="216"/>
      <c r="H1" s="216"/>
      <c r="I1" s="365" t="s">
        <v>214</v>
      </c>
      <c r="J1" s="365"/>
      <c r="K1" s="365"/>
    </row>
    <row r="2" spans="1:11" s="217" customFormat="1" ht="12.75">
      <c r="A2" s="214"/>
      <c r="B2" s="214"/>
      <c r="C2" s="214"/>
      <c r="D2" s="214"/>
      <c r="E2" s="214"/>
      <c r="F2" s="366" t="s">
        <v>209</v>
      </c>
      <c r="G2" s="366"/>
      <c r="H2" s="366"/>
      <c r="I2" s="366"/>
      <c r="J2" s="366"/>
      <c r="K2" s="366"/>
    </row>
    <row r="3" spans="1:11" s="217" customFormat="1" ht="12.75">
      <c r="A3" s="214"/>
      <c r="B3" s="214"/>
      <c r="C3" s="214"/>
      <c r="D3" s="214"/>
      <c r="E3" s="214"/>
      <c r="F3" s="214"/>
      <c r="G3" s="214"/>
      <c r="H3" s="214"/>
      <c r="I3" s="218"/>
      <c r="J3" s="214"/>
      <c r="K3" s="214"/>
    </row>
    <row r="4" spans="1:11" s="217" customFormat="1" ht="12.75">
      <c r="A4" s="214"/>
      <c r="B4" s="214"/>
      <c r="C4" s="214"/>
      <c r="D4" s="214"/>
      <c r="E4" s="214"/>
      <c r="F4" s="214"/>
      <c r="G4" s="214"/>
      <c r="H4" s="214"/>
      <c r="I4" s="218"/>
      <c r="J4" s="214"/>
      <c r="K4" s="214"/>
    </row>
    <row r="5" spans="1:11">
      <c r="I5" s="218"/>
    </row>
    <row r="6" spans="1:11" s="222" customFormat="1">
      <c r="A6" s="221" t="s">
        <v>77</v>
      </c>
      <c r="B6" s="221"/>
      <c r="C6" s="221"/>
      <c r="D6" s="221"/>
      <c r="E6" s="221"/>
      <c r="F6" s="221"/>
      <c r="G6" s="221"/>
      <c r="H6" s="221"/>
      <c r="I6" s="221" t="s">
        <v>215</v>
      </c>
      <c r="J6" s="221"/>
      <c r="K6" s="221"/>
    </row>
    <row r="7" spans="1:11" s="227" customFormat="1">
      <c r="A7" s="223" t="s">
        <v>25</v>
      </c>
      <c r="B7" s="224"/>
      <c r="C7" s="224"/>
      <c r="D7" s="224"/>
      <c r="E7" s="224"/>
      <c r="F7" s="224"/>
      <c r="G7" s="225"/>
      <c r="H7" s="225"/>
      <c r="I7" s="223" t="s">
        <v>26</v>
      </c>
      <c r="J7" s="223"/>
      <c r="K7" s="226"/>
    </row>
    <row r="8" spans="1:11" s="227" customFormat="1">
      <c r="A8" s="223"/>
      <c r="B8" s="228"/>
      <c r="C8" s="228"/>
      <c r="D8" s="229"/>
      <c r="E8" s="229"/>
      <c r="F8" s="228"/>
      <c r="G8" s="225"/>
      <c r="H8" s="225"/>
      <c r="I8" s="230"/>
      <c r="J8" s="226"/>
      <c r="K8" s="226"/>
    </row>
    <row r="9" spans="1:11" s="227" customFormat="1">
      <c r="A9" s="223"/>
      <c r="B9" s="228"/>
      <c r="C9" s="228"/>
      <c r="D9" s="229"/>
      <c r="E9" s="229"/>
      <c r="F9" s="228"/>
      <c r="G9" s="225"/>
      <c r="H9" s="225"/>
      <c r="I9" s="226"/>
      <c r="J9" s="226"/>
      <c r="K9" s="226"/>
    </row>
    <row r="10" spans="1:11" s="227" customFormat="1" ht="24.75" customHeight="1">
      <c r="A10" s="223" t="s">
        <v>216</v>
      </c>
      <c r="B10" s="228"/>
      <c r="C10" s="228"/>
      <c r="D10" s="229"/>
      <c r="E10" s="229"/>
      <c r="F10" s="228"/>
      <c r="G10" s="225"/>
      <c r="H10" s="225"/>
      <c r="I10" s="223" t="s">
        <v>217</v>
      </c>
      <c r="J10" s="226"/>
      <c r="K10" s="226"/>
    </row>
    <row r="12" spans="1:11">
      <c r="A12" s="367" t="s">
        <v>218</v>
      </c>
      <c r="B12" s="367"/>
      <c r="C12" s="367"/>
      <c r="D12" s="367"/>
      <c r="E12" s="367"/>
      <c r="F12" s="367"/>
      <c r="G12" s="367"/>
      <c r="H12" s="367"/>
      <c r="I12" s="367"/>
      <c r="J12" s="367"/>
      <c r="K12" s="367"/>
    </row>
    <row r="13" spans="1:11">
      <c r="A13" s="367" t="s">
        <v>219</v>
      </c>
      <c r="B13" s="367"/>
      <c r="C13" s="367"/>
      <c r="D13" s="367"/>
      <c r="E13" s="367"/>
      <c r="F13" s="367"/>
      <c r="G13" s="367"/>
      <c r="H13" s="367"/>
      <c r="I13" s="367"/>
      <c r="J13" s="367"/>
      <c r="K13" s="367"/>
    </row>
    <row r="15" spans="1:11" ht="15.75" customHeight="1">
      <c r="A15" s="363" t="s">
        <v>2</v>
      </c>
      <c r="B15" s="363" t="s">
        <v>220</v>
      </c>
      <c r="C15" s="363" t="s">
        <v>221</v>
      </c>
      <c r="D15" s="368" t="s">
        <v>222</v>
      </c>
      <c r="E15" s="368"/>
      <c r="F15" s="363" t="s">
        <v>223</v>
      </c>
      <c r="G15" s="363" t="s">
        <v>224</v>
      </c>
      <c r="H15" s="363" t="s">
        <v>225</v>
      </c>
      <c r="I15" s="363" t="s">
        <v>226</v>
      </c>
      <c r="J15" s="363" t="s">
        <v>227</v>
      </c>
      <c r="K15" s="363" t="s">
        <v>228</v>
      </c>
    </row>
    <row r="16" spans="1:11" ht="91.5" customHeight="1">
      <c r="A16" s="363"/>
      <c r="B16" s="363"/>
      <c r="C16" s="363"/>
      <c r="D16" s="231" t="s">
        <v>229</v>
      </c>
      <c r="E16" s="231" t="s">
        <v>230</v>
      </c>
      <c r="F16" s="363"/>
      <c r="G16" s="363"/>
      <c r="H16" s="363"/>
      <c r="I16" s="363"/>
      <c r="J16" s="363"/>
      <c r="K16" s="363"/>
    </row>
    <row r="17" spans="1:13">
      <c r="A17" s="232" t="s">
        <v>231</v>
      </c>
      <c r="B17" s="233"/>
      <c r="C17" s="232"/>
      <c r="D17" s="232"/>
      <c r="E17" s="232"/>
      <c r="F17" s="232"/>
      <c r="G17" s="232"/>
      <c r="H17" s="232"/>
      <c r="I17" s="232"/>
      <c r="J17" s="234"/>
      <c r="K17" s="232"/>
    </row>
    <row r="18" spans="1:13">
      <c r="A18" s="232" t="s">
        <v>232</v>
      </c>
      <c r="B18" s="233"/>
      <c r="C18" s="232"/>
      <c r="D18" s="232"/>
      <c r="E18" s="232"/>
      <c r="F18" s="232"/>
      <c r="G18" s="232"/>
      <c r="H18" s="232"/>
      <c r="I18" s="232"/>
      <c r="J18" s="234"/>
      <c r="K18" s="232"/>
    </row>
    <row r="19" spans="1:13">
      <c r="A19" s="232" t="s">
        <v>233</v>
      </c>
      <c r="B19" s="233"/>
      <c r="C19" s="232"/>
      <c r="D19" s="232"/>
      <c r="E19" s="232"/>
      <c r="F19" s="232"/>
      <c r="G19" s="232"/>
      <c r="H19" s="232"/>
      <c r="I19" s="232"/>
      <c r="J19" s="234"/>
      <c r="K19" s="232"/>
    </row>
    <row r="20" spans="1:13">
      <c r="A20" s="232" t="s">
        <v>234</v>
      </c>
      <c r="B20" s="233"/>
      <c r="C20" s="232"/>
      <c r="D20" s="232"/>
      <c r="E20" s="232"/>
      <c r="F20" s="232"/>
      <c r="G20" s="232"/>
      <c r="H20" s="232"/>
      <c r="I20" s="232"/>
      <c r="J20" s="234"/>
      <c r="K20" s="232"/>
    </row>
    <row r="21" spans="1:13">
      <c r="A21" s="364" t="s">
        <v>235</v>
      </c>
      <c r="B21" s="364"/>
      <c r="C21" s="364"/>
      <c r="D21" s="364"/>
      <c r="E21" s="364"/>
      <c r="F21" s="364"/>
      <c r="G21" s="364"/>
      <c r="H21" s="364"/>
      <c r="I21" s="364"/>
      <c r="J21" s="235"/>
      <c r="K21" s="236"/>
    </row>
    <row r="23" spans="1:13" s="227" customFormat="1">
      <c r="A23" s="223" t="s">
        <v>25</v>
      </c>
      <c r="B23" s="224"/>
      <c r="C23" s="224"/>
      <c r="D23" s="224"/>
      <c r="E23" s="224"/>
      <c r="F23" s="224"/>
      <c r="G23" s="225"/>
      <c r="H23" s="225"/>
      <c r="I23" s="223" t="s">
        <v>26</v>
      </c>
      <c r="J23" s="223"/>
      <c r="K23" s="226"/>
    </row>
    <row r="24" spans="1:13" s="227" customFormat="1">
      <c r="A24" s="223"/>
      <c r="B24" s="228"/>
      <c r="C24" s="228"/>
      <c r="D24" s="229"/>
      <c r="E24" s="229"/>
      <c r="F24" s="228"/>
      <c r="G24" s="225"/>
      <c r="H24" s="225"/>
      <c r="I24" s="230"/>
      <c r="J24" s="226"/>
      <c r="K24" s="226"/>
    </row>
    <row r="25" spans="1:13" ht="24.75" customHeight="1">
      <c r="A25" s="223" t="s">
        <v>236</v>
      </c>
      <c r="B25" s="237"/>
      <c r="C25" s="237"/>
      <c r="I25" s="223" t="s">
        <v>236</v>
      </c>
      <c r="J25" s="238"/>
      <c r="K25" s="238"/>
      <c r="L25" s="239"/>
      <c r="M25" s="239"/>
    </row>
    <row r="26" spans="1:13" s="244" customFormat="1" ht="12.75">
      <c r="A26" s="240"/>
      <c r="B26" s="241"/>
      <c r="C26" s="241"/>
      <c r="D26" s="242"/>
      <c r="E26" s="242"/>
      <c r="F26" s="242"/>
      <c r="G26" s="242"/>
      <c r="H26" s="242"/>
      <c r="I26" s="240"/>
      <c r="J26" s="241"/>
      <c r="K26" s="241"/>
      <c r="L26" s="243"/>
      <c r="M26" s="243"/>
    </row>
  </sheetData>
  <mergeCells count="15">
    <mergeCell ref="I1:K1"/>
    <mergeCell ref="F2:K2"/>
    <mergeCell ref="A12:K12"/>
    <mergeCell ref="A13:K13"/>
    <mergeCell ref="A15:A16"/>
    <mergeCell ref="B15:B16"/>
    <mergeCell ref="C15:C16"/>
    <mergeCell ref="D15:E15"/>
    <mergeCell ref="F15:F16"/>
    <mergeCell ref="G15:G16"/>
    <mergeCell ref="H15:H16"/>
    <mergeCell ref="I15:I16"/>
    <mergeCell ref="J15:J16"/>
    <mergeCell ref="K15:K16"/>
    <mergeCell ref="A21:I21"/>
  </mergeCells>
  <printOptions horizontalCentered="1"/>
  <pageMargins left="0.39370078740157483" right="0.35433070866141736" top="0.9055118110236221" bottom="0.55118110236220474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tabSelected="1" view="pageBreakPreview" zoomScaleNormal="100" workbookViewId="0">
      <selection activeCell="A11" sqref="A11:E11"/>
    </sheetView>
  </sheetViews>
  <sheetFormatPr defaultRowHeight="12.75"/>
  <cols>
    <col min="1" max="1" width="9.140625" style="245"/>
    <col min="2" max="2" width="34.42578125" style="245" customWidth="1"/>
    <col min="3" max="3" width="13.42578125" style="245" customWidth="1"/>
    <col min="4" max="4" width="19" style="245" customWidth="1"/>
    <col min="5" max="5" width="18.28515625" style="245" customWidth="1"/>
    <col min="6" max="257" width="9.140625" style="245"/>
    <col min="258" max="258" width="34.42578125" style="245" customWidth="1"/>
    <col min="259" max="259" width="13.42578125" style="245" customWidth="1"/>
    <col min="260" max="260" width="12.28515625" style="245" customWidth="1"/>
    <col min="261" max="261" width="18.28515625" style="245" customWidth="1"/>
    <col min="262" max="513" width="9.140625" style="245"/>
    <col min="514" max="514" width="34.42578125" style="245" customWidth="1"/>
    <col min="515" max="515" width="13.42578125" style="245" customWidth="1"/>
    <col min="516" max="516" width="12.28515625" style="245" customWidth="1"/>
    <col min="517" max="517" width="18.28515625" style="245" customWidth="1"/>
    <col min="518" max="769" width="9.140625" style="245"/>
    <col min="770" max="770" width="34.42578125" style="245" customWidth="1"/>
    <col min="771" max="771" width="13.42578125" style="245" customWidth="1"/>
    <col min="772" max="772" width="12.28515625" style="245" customWidth="1"/>
    <col min="773" max="773" width="18.28515625" style="245" customWidth="1"/>
    <col min="774" max="1025" width="9.140625" style="245"/>
    <col min="1026" max="1026" width="34.42578125" style="245" customWidth="1"/>
    <col min="1027" max="1027" width="13.42578125" style="245" customWidth="1"/>
    <col min="1028" max="1028" width="12.28515625" style="245" customWidth="1"/>
    <col min="1029" max="1029" width="18.28515625" style="245" customWidth="1"/>
    <col min="1030" max="1281" width="9.140625" style="245"/>
    <col min="1282" max="1282" width="34.42578125" style="245" customWidth="1"/>
    <col min="1283" max="1283" width="13.42578125" style="245" customWidth="1"/>
    <col min="1284" max="1284" width="12.28515625" style="245" customWidth="1"/>
    <col min="1285" max="1285" width="18.28515625" style="245" customWidth="1"/>
    <col min="1286" max="1537" width="9.140625" style="245"/>
    <col min="1538" max="1538" width="34.42578125" style="245" customWidth="1"/>
    <col min="1539" max="1539" width="13.42578125" style="245" customWidth="1"/>
    <col min="1540" max="1540" width="12.28515625" style="245" customWidth="1"/>
    <col min="1541" max="1541" width="18.28515625" style="245" customWidth="1"/>
    <col min="1542" max="1793" width="9.140625" style="245"/>
    <col min="1794" max="1794" width="34.42578125" style="245" customWidth="1"/>
    <col min="1795" max="1795" width="13.42578125" style="245" customWidth="1"/>
    <col min="1796" max="1796" width="12.28515625" style="245" customWidth="1"/>
    <col min="1797" max="1797" width="18.28515625" style="245" customWidth="1"/>
    <col min="1798" max="2049" width="9.140625" style="245"/>
    <col min="2050" max="2050" width="34.42578125" style="245" customWidth="1"/>
    <col min="2051" max="2051" width="13.42578125" style="245" customWidth="1"/>
    <col min="2052" max="2052" width="12.28515625" style="245" customWidth="1"/>
    <col min="2053" max="2053" width="18.28515625" style="245" customWidth="1"/>
    <col min="2054" max="2305" width="9.140625" style="245"/>
    <col min="2306" max="2306" width="34.42578125" style="245" customWidth="1"/>
    <col min="2307" max="2307" width="13.42578125" style="245" customWidth="1"/>
    <col min="2308" max="2308" width="12.28515625" style="245" customWidth="1"/>
    <col min="2309" max="2309" width="18.28515625" style="245" customWidth="1"/>
    <col min="2310" max="2561" width="9.140625" style="245"/>
    <col min="2562" max="2562" width="34.42578125" style="245" customWidth="1"/>
    <col min="2563" max="2563" width="13.42578125" style="245" customWidth="1"/>
    <col min="2564" max="2564" width="12.28515625" style="245" customWidth="1"/>
    <col min="2565" max="2565" width="18.28515625" style="245" customWidth="1"/>
    <col min="2566" max="2817" width="9.140625" style="245"/>
    <col min="2818" max="2818" width="34.42578125" style="245" customWidth="1"/>
    <col min="2819" max="2819" width="13.42578125" style="245" customWidth="1"/>
    <col min="2820" max="2820" width="12.28515625" style="245" customWidth="1"/>
    <col min="2821" max="2821" width="18.28515625" style="245" customWidth="1"/>
    <col min="2822" max="3073" width="9.140625" style="245"/>
    <col min="3074" max="3074" width="34.42578125" style="245" customWidth="1"/>
    <col min="3075" max="3075" width="13.42578125" style="245" customWidth="1"/>
    <col min="3076" max="3076" width="12.28515625" style="245" customWidth="1"/>
    <col min="3077" max="3077" width="18.28515625" style="245" customWidth="1"/>
    <col min="3078" max="3329" width="9.140625" style="245"/>
    <col min="3330" max="3330" width="34.42578125" style="245" customWidth="1"/>
    <col min="3331" max="3331" width="13.42578125" style="245" customWidth="1"/>
    <col min="3332" max="3332" width="12.28515625" style="245" customWidth="1"/>
    <col min="3333" max="3333" width="18.28515625" style="245" customWidth="1"/>
    <col min="3334" max="3585" width="9.140625" style="245"/>
    <col min="3586" max="3586" width="34.42578125" style="245" customWidth="1"/>
    <col min="3587" max="3587" width="13.42578125" style="245" customWidth="1"/>
    <col min="3588" max="3588" width="12.28515625" style="245" customWidth="1"/>
    <col min="3589" max="3589" width="18.28515625" style="245" customWidth="1"/>
    <col min="3590" max="3841" width="9.140625" style="245"/>
    <col min="3842" max="3842" width="34.42578125" style="245" customWidth="1"/>
    <col min="3843" max="3843" width="13.42578125" style="245" customWidth="1"/>
    <col min="3844" max="3844" width="12.28515625" style="245" customWidth="1"/>
    <col min="3845" max="3845" width="18.28515625" style="245" customWidth="1"/>
    <col min="3846" max="4097" width="9.140625" style="245"/>
    <col min="4098" max="4098" width="34.42578125" style="245" customWidth="1"/>
    <col min="4099" max="4099" width="13.42578125" style="245" customWidth="1"/>
    <col min="4100" max="4100" width="12.28515625" style="245" customWidth="1"/>
    <col min="4101" max="4101" width="18.28515625" style="245" customWidth="1"/>
    <col min="4102" max="4353" width="9.140625" style="245"/>
    <col min="4354" max="4354" width="34.42578125" style="245" customWidth="1"/>
    <col min="4355" max="4355" width="13.42578125" style="245" customWidth="1"/>
    <col min="4356" max="4356" width="12.28515625" style="245" customWidth="1"/>
    <col min="4357" max="4357" width="18.28515625" style="245" customWidth="1"/>
    <col min="4358" max="4609" width="9.140625" style="245"/>
    <col min="4610" max="4610" width="34.42578125" style="245" customWidth="1"/>
    <col min="4611" max="4611" width="13.42578125" style="245" customWidth="1"/>
    <col min="4612" max="4612" width="12.28515625" style="245" customWidth="1"/>
    <col min="4613" max="4613" width="18.28515625" style="245" customWidth="1"/>
    <col min="4614" max="4865" width="9.140625" style="245"/>
    <col min="4866" max="4866" width="34.42578125" style="245" customWidth="1"/>
    <col min="4867" max="4867" width="13.42578125" style="245" customWidth="1"/>
    <col min="4868" max="4868" width="12.28515625" style="245" customWidth="1"/>
    <col min="4869" max="4869" width="18.28515625" style="245" customWidth="1"/>
    <col min="4870" max="5121" width="9.140625" style="245"/>
    <col min="5122" max="5122" width="34.42578125" style="245" customWidth="1"/>
    <col min="5123" max="5123" width="13.42578125" style="245" customWidth="1"/>
    <col min="5124" max="5124" width="12.28515625" style="245" customWidth="1"/>
    <col min="5125" max="5125" width="18.28515625" style="245" customWidth="1"/>
    <col min="5126" max="5377" width="9.140625" style="245"/>
    <col min="5378" max="5378" width="34.42578125" style="245" customWidth="1"/>
    <col min="5379" max="5379" width="13.42578125" style="245" customWidth="1"/>
    <col min="5380" max="5380" width="12.28515625" style="245" customWidth="1"/>
    <col min="5381" max="5381" width="18.28515625" style="245" customWidth="1"/>
    <col min="5382" max="5633" width="9.140625" style="245"/>
    <col min="5634" max="5634" width="34.42578125" style="245" customWidth="1"/>
    <col min="5635" max="5635" width="13.42578125" style="245" customWidth="1"/>
    <col min="5636" max="5636" width="12.28515625" style="245" customWidth="1"/>
    <col min="5637" max="5637" width="18.28515625" style="245" customWidth="1"/>
    <col min="5638" max="5889" width="9.140625" style="245"/>
    <col min="5890" max="5890" width="34.42578125" style="245" customWidth="1"/>
    <col min="5891" max="5891" width="13.42578125" style="245" customWidth="1"/>
    <col min="5892" max="5892" width="12.28515625" style="245" customWidth="1"/>
    <col min="5893" max="5893" width="18.28515625" style="245" customWidth="1"/>
    <col min="5894" max="6145" width="9.140625" style="245"/>
    <col min="6146" max="6146" width="34.42578125" style="245" customWidth="1"/>
    <col min="6147" max="6147" width="13.42578125" style="245" customWidth="1"/>
    <col min="6148" max="6148" width="12.28515625" style="245" customWidth="1"/>
    <col min="6149" max="6149" width="18.28515625" style="245" customWidth="1"/>
    <col min="6150" max="6401" width="9.140625" style="245"/>
    <col min="6402" max="6402" width="34.42578125" style="245" customWidth="1"/>
    <col min="6403" max="6403" width="13.42578125" style="245" customWidth="1"/>
    <col min="6404" max="6404" width="12.28515625" style="245" customWidth="1"/>
    <col min="6405" max="6405" width="18.28515625" style="245" customWidth="1"/>
    <col min="6406" max="6657" width="9.140625" style="245"/>
    <col min="6658" max="6658" width="34.42578125" style="245" customWidth="1"/>
    <col min="6659" max="6659" width="13.42578125" style="245" customWidth="1"/>
    <col min="6660" max="6660" width="12.28515625" style="245" customWidth="1"/>
    <col min="6661" max="6661" width="18.28515625" style="245" customWidth="1"/>
    <col min="6662" max="6913" width="9.140625" style="245"/>
    <col min="6914" max="6914" width="34.42578125" style="245" customWidth="1"/>
    <col min="6915" max="6915" width="13.42578125" style="245" customWidth="1"/>
    <col min="6916" max="6916" width="12.28515625" style="245" customWidth="1"/>
    <col min="6917" max="6917" width="18.28515625" style="245" customWidth="1"/>
    <col min="6918" max="7169" width="9.140625" style="245"/>
    <col min="7170" max="7170" width="34.42578125" style="245" customWidth="1"/>
    <col min="7171" max="7171" width="13.42578125" style="245" customWidth="1"/>
    <col min="7172" max="7172" width="12.28515625" style="245" customWidth="1"/>
    <col min="7173" max="7173" width="18.28515625" style="245" customWidth="1"/>
    <col min="7174" max="7425" width="9.140625" style="245"/>
    <col min="7426" max="7426" width="34.42578125" style="245" customWidth="1"/>
    <col min="7427" max="7427" width="13.42578125" style="245" customWidth="1"/>
    <col min="7428" max="7428" width="12.28515625" style="245" customWidth="1"/>
    <col min="7429" max="7429" width="18.28515625" style="245" customWidth="1"/>
    <col min="7430" max="7681" width="9.140625" style="245"/>
    <col min="7682" max="7682" width="34.42578125" style="245" customWidth="1"/>
    <col min="7683" max="7683" width="13.42578125" style="245" customWidth="1"/>
    <col min="7684" max="7684" width="12.28515625" style="245" customWidth="1"/>
    <col min="7685" max="7685" width="18.28515625" style="245" customWidth="1"/>
    <col min="7686" max="7937" width="9.140625" style="245"/>
    <col min="7938" max="7938" width="34.42578125" style="245" customWidth="1"/>
    <col min="7939" max="7939" width="13.42578125" style="245" customWidth="1"/>
    <col min="7940" max="7940" width="12.28515625" style="245" customWidth="1"/>
    <col min="7941" max="7941" width="18.28515625" style="245" customWidth="1"/>
    <col min="7942" max="8193" width="9.140625" style="245"/>
    <col min="8194" max="8194" width="34.42578125" style="245" customWidth="1"/>
    <col min="8195" max="8195" width="13.42578125" style="245" customWidth="1"/>
    <col min="8196" max="8196" width="12.28515625" style="245" customWidth="1"/>
    <col min="8197" max="8197" width="18.28515625" style="245" customWidth="1"/>
    <col min="8198" max="8449" width="9.140625" style="245"/>
    <col min="8450" max="8450" width="34.42578125" style="245" customWidth="1"/>
    <col min="8451" max="8451" width="13.42578125" style="245" customWidth="1"/>
    <col min="8452" max="8452" width="12.28515625" style="245" customWidth="1"/>
    <col min="8453" max="8453" width="18.28515625" style="245" customWidth="1"/>
    <col min="8454" max="8705" width="9.140625" style="245"/>
    <col min="8706" max="8706" width="34.42578125" style="245" customWidth="1"/>
    <col min="8707" max="8707" width="13.42578125" style="245" customWidth="1"/>
    <col min="8708" max="8708" width="12.28515625" style="245" customWidth="1"/>
    <col min="8709" max="8709" width="18.28515625" style="245" customWidth="1"/>
    <col min="8710" max="8961" width="9.140625" style="245"/>
    <col min="8962" max="8962" width="34.42578125" style="245" customWidth="1"/>
    <col min="8963" max="8963" width="13.42578125" style="245" customWidth="1"/>
    <col min="8964" max="8964" width="12.28515625" style="245" customWidth="1"/>
    <col min="8965" max="8965" width="18.28515625" style="245" customWidth="1"/>
    <col min="8966" max="9217" width="9.140625" style="245"/>
    <col min="9218" max="9218" width="34.42578125" style="245" customWidth="1"/>
    <col min="9219" max="9219" width="13.42578125" style="245" customWidth="1"/>
    <col min="9220" max="9220" width="12.28515625" style="245" customWidth="1"/>
    <col min="9221" max="9221" width="18.28515625" style="245" customWidth="1"/>
    <col min="9222" max="9473" width="9.140625" style="245"/>
    <col min="9474" max="9474" width="34.42578125" style="245" customWidth="1"/>
    <col min="9475" max="9475" width="13.42578125" style="245" customWidth="1"/>
    <col min="9476" max="9476" width="12.28515625" style="245" customWidth="1"/>
    <col min="9477" max="9477" width="18.28515625" style="245" customWidth="1"/>
    <col min="9478" max="9729" width="9.140625" style="245"/>
    <col min="9730" max="9730" width="34.42578125" style="245" customWidth="1"/>
    <col min="9731" max="9731" width="13.42578125" style="245" customWidth="1"/>
    <col min="9732" max="9732" width="12.28515625" style="245" customWidth="1"/>
    <col min="9733" max="9733" width="18.28515625" style="245" customWidth="1"/>
    <col min="9734" max="9985" width="9.140625" style="245"/>
    <col min="9986" max="9986" width="34.42578125" style="245" customWidth="1"/>
    <col min="9987" max="9987" width="13.42578125" style="245" customWidth="1"/>
    <col min="9988" max="9988" width="12.28515625" style="245" customWidth="1"/>
    <col min="9989" max="9989" width="18.28515625" style="245" customWidth="1"/>
    <col min="9990" max="10241" width="9.140625" style="245"/>
    <col min="10242" max="10242" width="34.42578125" style="245" customWidth="1"/>
    <col min="10243" max="10243" width="13.42578125" style="245" customWidth="1"/>
    <col min="10244" max="10244" width="12.28515625" style="245" customWidth="1"/>
    <col min="10245" max="10245" width="18.28515625" style="245" customWidth="1"/>
    <col min="10246" max="10497" width="9.140625" style="245"/>
    <col min="10498" max="10498" width="34.42578125" style="245" customWidth="1"/>
    <col min="10499" max="10499" width="13.42578125" style="245" customWidth="1"/>
    <col min="10500" max="10500" width="12.28515625" style="245" customWidth="1"/>
    <col min="10501" max="10501" width="18.28515625" style="245" customWidth="1"/>
    <col min="10502" max="10753" width="9.140625" style="245"/>
    <col min="10754" max="10754" width="34.42578125" style="245" customWidth="1"/>
    <col min="10755" max="10755" width="13.42578125" style="245" customWidth="1"/>
    <col min="10756" max="10756" width="12.28515625" style="245" customWidth="1"/>
    <col min="10757" max="10757" width="18.28515625" style="245" customWidth="1"/>
    <col min="10758" max="11009" width="9.140625" style="245"/>
    <col min="11010" max="11010" width="34.42578125" style="245" customWidth="1"/>
    <col min="11011" max="11011" width="13.42578125" style="245" customWidth="1"/>
    <col min="11012" max="11012" width="12.28515625" style="245" customWidth="1"/>
    <col min="11013" max="11013" width="18.28515625" style="245" customWidth="1"/>
    <col min="11014" max="11265" width="9.140625" style="245"/>
    <col min="11266" max="11266" width="34.42578125" style="245" customWidth="1"/>
    <col min="11267" max="11267" width="13.42578125" style="245" customWidth="1"/>
    <col min="11268" max="11268" width="12.28515625" style="245" customWidth="1"/>
    <col min="11269" max="11269" width="18.28515625" style="245" customWidth="1"/>
    <col min="11270" max="11521" width="9.140625" style="245"/>
    <col min="11522" max="11522" width="34.42578125" style="245" customWidth="1"/>
    <col min="11523" max="11523" width="13.42578125" style="245" customWidth="1"/>
    <col min="11524" max="11524" width="12.28515625" style="245" customWidth="1"/>
    <col min="11525" max="11525" width="18.28515625" style="245" customWidth="1"/>
    <col min="11526" max="11777" width="9.140625" style="245"/>
    <col min="11778" max="11778" width="34.42578125" style="245" customWidth="1"/>
    <col min="11779" max="11779" width="13.42578125" style="245" customWidth="1"/>
    <col min="11780" max="11780" width="12.28515625" style="245" customWidth="1"/>
    <col min="11781" max="11781" width="18.28515625" style="245" customWidth="1"/>
    <col min="11782" max="12033" width="9.140625" style="245"/>
    <col min="12034" max="12034" width="34.42578125" style="245" customWidth="1"/>
    <col min="12035" max="12035" width="13.42578125" style="245" customWidth="1"/>
    <col min="12036" max="12036" width="12.28515625" style="245" customWidth="1"/>
    <col min="12037" max="12037" width="18.28515625" style="245" customWidth="1"/>
    <col min="12038" max="12289" width="9.140625" style="245"/>
    <col min="12290" max="12290" width="34.42578125" style="245" customWidth="1"/>
    <col min="12291" max="12291" width="13.42578125" style="245" customWidth="1"/>
    <col min="12292" max="12292" width="12.28515625" style="245" customWidth="1"/>
    <col min="12293" max="12293" width="18.28515625" style="245" customWidth="1"/>
    <col min="12294" max="12545" width="9.140625" style="245"/>
    <col min="12546" max="12546" width="34.42578125" style="245" customWidth="1"/>
    <col min="12547" max="12547" width="13.42578125" style="245" customWidth="1"/>
    <col min="12548" max="12548" width="12.28515625" style="245" customWidth="1"/>
    <col min="12549" max="12549" width="18.28515625" style="245" customWidth="1"/>
    <col min="12550" max="12801" width="9.140625" style="245"/>
    <col min="12802" max="12802" width="34.42578125" style="245" customWidth="1"/>
    <col min="12803" max="12803" width="13.42578125" style="245" customWidth="1"/>
    <col min="12804" max="12804" width="12.28515625" style="245" customWidth="1"/>
    <col min="12805" max="12805" width="18.28515625" style="245" customWidth="1"/>
    <col min="12806" max="13057" width="9.140625" style="245"/>
    <col min="13058" max="13058" width="34.42578125" style="245" customWidth="1"/>
    <col min="13059" max="13059" width="13.42578125" style="245" customWidth="1"/>
    <col min="13060" max="13060" width="12.28515625" style="245" customWidth="1"/>
    <col min="13061" max="13061" width="18.28515625" style="245" customWidth="1"/>
    <col min="13062" max="13313" width="9.140625" style="245"/>
    <col min="13314" max="13314" width="34.42578125" style="245" customWidth="1"/>
    <col min="13315" max="13315" width="13.42578125" style="245" customWidth="1"/>
    <col min="13316" max="13316" width="12.28515625" style="245" customWidth="1"/>
    <col min="13317" max="13317" width="18.28515625" style="245" customWidth="1"/>
    <col min="13318" max="13569" width="9.140625" style="245"/>
    <col min="13570" max="13570" width="34.42578125" style="245" customWidth="1"/>
    <col min="13571" max="13571" width="13.42578125" style="245" customWidth="1"/>
    <col min="13572" max="13572" width="12.28515625" style="245" customWidth="1"/>
    <col min="13573" max="13573" width="18.28515625" style="245" customWidth="1"/>
    <col min="13574" max="13825" width="9.140625" style="245"/>
    <col min="13826" max="13826" width="34.42578125" style="245" customWidth="1"/>
    <col min="13827" max="13827" width="13.42578125" style="245" customWidth="1"/>
    <col min="13828" max="13828" width="12.28515625" style="245" customWidth="1"/>
    <col min="13829" max="13829" width="18.28515625" style="245" customWidth="1"/>
    <col min="13830" max="14081" width="9.140625" style="245"/>
    <col min="14082" max="14082" width="34.42578125" style="245" customWidth="1"/>
    <col min="14083" max="14083" width="13.42578125" style="245" customWidth="1"/>
    <col min="14084" max="14084" width="12.28515625" style="245" customWidth="1"/>
    <col min="14085" max="14085" width="18.28515625" style="245" customWidth="1"/>
    <col min="14086" max="14337" width="9.140625" style="245"/>
    <col min="14338" max="14338" width="34.42578125" style="245" customWidth="1"/>
    <col min="14339" max="14339" width="13.42578125" style="245" customWidth="1"/>
    <col min="14340" max="14340" width="12.28515625" style="245" customWidth="1"/>
    <col min="14341" max="14341" width="18.28515625" style="245" customWidth="1"/>
    <col min="14342" max="14593" width="9.140625" style="245"/>
    <col min="14594" max="14594" width="34.42578125" style="245" customWidth="1"/>
    <col min="14595" max="14595" width="13.42578125" style="245" customWidth="1"/>
    <col min="14596" max="14596" width="12.28515625" style="245" customWidth="1"/>
    <col min="14597" max="14597" width="18.28515625" style="245" customWidth="1"/>
    <col min="14598" max="14849" width="9.140625" style="245"/>
    <col min="14850" max="14850" width="34.42578125" style="245" customWidth="1"/>
    <col min="14851" max="14851" width="13.42578125" style="245" customWidth="1"/>
    <col min="14852" max="14852" width="12.28515625" style="245" customWidth="1"/>
    <col min="14853" max="14853" width="18.28515625" style="245" customWidth="1"/>
    <col min="14854" max="15105" width="9.140625" style="245"/>
    <col min="15106" max="15106" width="34.42578125" style="245" customWidth="1"/>
    <col min="15107" max="15107" width="13.42578125" style="245" customWidth="1"/>
    <col min="15108" max="15108" width="12.28515625" style="245" customWidth="1"/>
    <col min="15109" max="15109" width="18.28515625" style="245" customWidth="1"/>
    <col min="15110" max="15361" width="9.140625" style="245"/>
    <col min="15362" max="15362" width="34.42578125" style="245" customWidth="1"/>
    <col min="15363" max="15363" width="13.42578125" style="245" customWidth="1"/>
    <col min="15364" max="15364" width="12.28515625" style="245" customWidth="1"/>
    <col min="15365" max="15365" width="18.28515625" style="245" customWidth="1"/>
    <col min="15366" max="15617" width="9.140625" style="245"/>
    <col min="15618" max="15618" width="34.42578125" style="245" customWidth="1"/>
    <col min="15619" max="15619" width="13.42578125" style="245" customWidth="1"/>
    <col min="15620" max="15620" width="12.28515625" style="245" customWidth="1"/>
    <col min="15621" max="15621" width="18.28515625" style="245" customWidth="1"/>
    <col min="15622" max="15873" width="9.140625" style="245"/>
    <col min="15874" max="15874" width="34.42578125" style="245" customWidth="1"/>
    <col min="15875" max="15875" width="13.42578125" style="245" customWidth="1"/>
    <col min="15876" max="15876" width="12.28515625" style="245" customWidth="1"/>
    <col min="15877" max="15877" width="18.28515625" style="245" customWidth="1"/>
    <col min="15878" max="16129" width="9.140625" style="245"/>
    <col min="16130" max="16130" width="34.42578125" style="245" customWidth="1"/>
    <col min="16131" max="16131" width="13.42578125" style="245" customWidth="1"/>
    <col min="16132" max="16132" width="12.28515625" style="245" customWidth="1"/>
    <col min="16133" max="16133" width="18.28515625" style="245" customWidth="1"/>
    <col min="16134" max="16384" width="9.140625" style="245"/>
  </cols>
  <sheetData>
    <row r="1" spans="1:7" ht="15.75">
      <c r="B1" s="246"/>
      <c r="C1" s="247"/>
      <c r="D1" s="247"/>
      <c r="E1" s="248" t="s">
        <v>255</v>
      </c>
      <c r="F1" s="249"/>
    </row>
    <row r="2" spans="1:7" ht="15">
      <c r="B2" s="334" t="s">
        <v>207</v>
      </c>
      <c r="C2" s="376"/>
      <c r="D2" s="376"/>
      <c r="E2" s="376"/>
    </row>
    <row r="3" spans="1:7" ht="15">
      <c r="B3" s="212"/>
      <c r="C3" s="250"/>
      <c r="D3" s="250"/>
      <c r="E3" s="250"/>
    </row>
    <row r="4" spans="1:7" ht="15">
      <c r="B4" s="212"/>
      <c r="C4" s="250"/>
      <c r="D4" s="250"/>
      <c r="E4" s="250"/>
    </row>
    <row r="5" spans="1:7" ht="15">
      <c r="B5" s="212"/>
      <c r="C5" s="250"/>
      <c r="D5" s="250"/>
      <c r="E5" s="250"/>
    </row>
    <row r="6" spans="1:7" ht="15">
      <c r="B6" s="212"/>
      <c r="C6" s="250"/>
      <c r="D6" s="250"/>
      <c r="E6" s="250"/>
    </row>
    <row r="7" spans="1:7" ht="18" customHeight="1">
      <c r="A7" s="77" t="s">
        <v>77</v>
      </c>
      <c r="B7" s="251"/>
      <c r="C7" s="251"/>
      <c r="D7" s="77" t="s">
        <v>77</v>
      </c>
      <c r="E7" s="251"/>
      <c r="F7" s="70"/>
      <c r="G7" s="70"/>
    </row>
    <row r="8" spans="1:7" ht="18" customHeight="1">
      <c r="A8" s="252" t="s">
        <v>176</v>
      </c>
      <c r="B8" s="251"/>
      <c r="C8" s="251"/>
      <c r="D8" s="252" t="s">
        <v>78</v>
      </c>
      <c r="E8" s="251"/>
      <c r="F8" s="70"/>
      <c r="G8" s="70"/>
    </row>
    <row r="9" spans="1:7" ht="15">
      <c r="A9" s="252"/>
      <c r="B9" s="251"/>
      <c r="C9" s="251"/>
      <c r="D9" s="252"/>
      <c r="E9" s="251"/>
      <c r="F9" s="70"/>
      <c r="G9" s="70"/>
    </row>
    <row r="10" spans="1:7" ht="15">
      <c r="A10" s="77" t="s">
        <v>237</v>
      </c>
      <c r="B10" s="251"/>
      <c r="C10" s="251"/>
      <c r="D10" s="77" t="s">
        <v>238</v>
      </c>
      <c r="E10" s="251"/>
      <c r="F10" s="70"/>
      <c r="G10" s="70"/>
    </row>
    <row r="11" spans="1:7" ht="48.75" customHeight="1">
      <c r="A11" s="377" t="s">
        <v>239</v>
      </c>
      <c r="B11" s="377"/>
      <c r="C11" s="377"/>
      <c r="D11" s="377"/>
      <c r="E11" s="377"/>
    </row>
    <row r="12" spans="1:7" ht="15.75">
      <c r="A12" s="377" t="s">
        <v>240</v>
      </c>
      <c r="B12" s="377"/>
      <c r="C12" s="377"/>
      <c r="D12" s="377"/>
      <c r="E12" s="377"/>
    </row>
    <row r="13" spans="1:7" ht="15.75">
      <c r="A13" s="377" t="s">
        <v>241</v>
      </c>
      <c r="B13" s="377"/>
      <c r="C13" s="377"/>
      <c r="D13" s="377"/>
      <c r="E13" s="377"/>
    </row>
    <row r="14" spans="1:7" ht="30.75" customHeight="1">
      <c r="A14" s="253" t="s">
        <v>242</v>
      </c>
    </row>
    <row r="15" spans="1:7" ht="14.25">
      <c r="A15" s="378" t="s">
        <v>2</v>
      </c>
      <c r="B15" s="378" t="s">
        <v>50</v>
      </c>
      <c r="C15" s="378" t="s">
        <v>243</v>
      </c>
      <c r="D15" s="254" t="s">
        <v>244</v>
      </c>
      <c r="E15" s="254" t="s">
        <v>245</v>
      </c>
    </row>
    <row r="16" spans="1:7" ht="14.25">
      <c r="A16" s="378"/>
      <c r="B16" s="378"/>
      <c r="C16" s="378"/>
      <c r="D16" s="255" t="s">
        <v>246</v>
      </c>
      <c r="E16" s="255" t="s">
        <v>247</v>
      </c>
    </row>
    <row r="17" spans="1:5" ht="15">
      <c r="A17" s="370">
        <v>1</v>
      </c>
      <c r="B17" s="373" t="s">
        <v>248</v>
      </c>
      <c r="C17" s="256" t="s">
        <v>249</v>
      </c>
      <c r="D17" s="255"/>
      <c r="E17" s="255"/>
    </row>
    <row r="18" spans="1:5" ht="14.25">
      <c r="A18" s="371"/>
      <c r="B18" s="374"/>
      <c r="C18" s="257" t="s">
        <v>250</v>
      </c>
      <c r="D18" s="255"/>
      <c r="E18" s="255"/>
    </row>
    <row r="19" spans="1:5" ht="12.75" customHeight="1">
      <c r="A19" s="371"/>
      <c r="B19" s="374"/>
      <c r="C19" s="257" t="s">
        <v>71</v>
      </c>
      <c r="D19" s="257"/>
      <c r="E19" s="257"/>
    </row>
    <row r="20" spans="1:5" ht="14.25">
      <c r="A20" s="371"/>
      <c r="B20" s="374"/>
      <c r="C20" s="257" t="s">
        <v>72</v>
      </c>
      <c r="D20" s="257"/>
      <c r="E20" s="257"/>
    </row>
    <row r="21" spans="1:5" ht="14.25">
      <c r="A21" s="371"/>
      <c r="B21" s="374"/>
      <c r="C21" s="257" t="s">
        <v>73</v>
      </c>
      <c r="D21" s="257"/>
      <c r="E21" s="257"/>
    </row>
    <row r="22" spans="1:5" ht="14.25">
      <c r="A22" s="372"/>
      <c r="B22" s="375"/>
      <c r="C22" s="257" t="s">
        <v>74</v>
      </c>
      <c r="D22" s="257"/>
      <c r="E22" s="257"/>
    </row>
    <row r="23" spans="1:5" ht="15" hidden="1">
      <c r="A23" s="370">
        <v>2</v>
      </c>
      <c r="B23" s="373" t="s">
        <v>251</v>
      </c>
      <c r="C23" s="256" t="s">
        <v>249</v>
      </c>
      <c r="D23" s="257"/>
      <c r="E23" s="257"/>
    </row>
    <row r="24" spans="1:5" ht="12.75" hidden="1" customHeight="1">
      <c r="A24" s="371"/>
      <c r="B24" s="374"/>
      <c r="C24" s="257" t="s">
        <v>71</v>
      </c>
      <c r="D24" s="257"/>
      <c r="E24" s="257"/>
    </row>
    <row r="25" spans="1:5" ht="14.25" hidden="1">
      <c r="A25" s="371"/>
      <c r="B25" s="374"/>
      <c r="C25" s="257" t="s">
        <v>72</v>
      </c>
      <c r="D25" s="257"/>
      <c r="E25" s="257"/>
    </row>
    <row r="26" spans="1:5" ht="14.25" hidden="1">
      <c r="A26" s="371"/>
      <c r="B26" s="374"/>
      <c r="C26" s="257" t="s">
        <v>73</v>
      </c>
      <c r="D26" s="257"/>
      <c r="E26" s="257"/>
    </row>
    <row r="27" spans="1:5" ht="14.25" hidden="1">
      <c r="A27" s="372"/>
      <c r="B27" s="375"/>
      <c r="C27" s="257" t="s">
        <v>74</v>
      </c>
      <c r="D27" s="257"/>
      <c r="E27" s="257"/>
    </row>
    <row r="28" spans="1:5" ht="15">
      <c r="A28" s="370">
        <v>2</v>
      </c>
      <c r="B28" s="373" t="s">
        <v>252</v>
      </c>
      <c r="C28" s="256" t="s">
        <v>249</v>
      </c>
      <c r="D28" s="255"/>
      <c r="E28" s="255"/>
    </row>
    <row r="29" spans="1:5" ht="14.25">
      <c r="A29" s="371"/>
      <c r="B29" s="374"/>
      <c r="C29" s="258" t="s">
        <v>250</v>
      </c>
      <c r="D29" s="255"/>
      <c r="E29" s="255"/>
    </row>
    <row r="30" spans="1:5" ht="12.75" customHeight="1">
      <c r="A30" s="371"/>
      <c r="B30" s="374"/>
      <c r="C30" s="257" t="s">
        <v>71</v>
      </c>
      <c r="D30" s="257"/>
      <c r="E30" s="257"/>
    </row>
    <row r="31" spans="1:5" ht="14.25">
      <c r="A31" s="371"/>
      <c r="B31" s="374"/>
      <c r="C31" s="257" t="s">
        <v>72</v>
      </c>
      <c r="D31" s="257"/>
      <c r="E31" s="257"/>
    </row>
    <row r="32" spans="1:5" ht="14.25">
      <c r="A32" s="371"/>
      <c r="B32" s="374"/>
      <c r="C32" s="257" t="s">
        <v>73</v>
      </c>
      <c r="D32" s="257"/>
      <c r="E32" s="257"/>
    </row>
    <row r="33" spans="1:5" ht="14.25">
      <c r="A33" s="372"/>
      <c r="B33" s="375"/>
      <c r="C33" s="257" t="s">
        <v>74</v>
      </c>
      <c r="D33" s="257"/>
      <c r="E33" s="257"/>
    </row>
    <row r="35" spans="1:5" ht="15.75">
      <c r="B35" s="259"/>
    </row>
    <row r="37" spans="1:5" ht="15.75">
      <c r="B37" s="48" t="s">
        <v>25</v>
      </c>
      <c r="D37" s="48" t="s">
        <v>26</v>
      </c>
    </row>
    <row r="38" spans="1:5" ht="15.75">
      <c r="B38" s="48"/>
    </row>
    <row r="39" spans="1:5" ht="15.75">
      <c r="B39" s="48" t="s">
        <v>253</v>
      </c>
      <c r="C39" s="48"/>
      <c r="D39" s="48" t="s">
        <v>254</v>
      </c>
      <c r="E39" s="48"/>
    </row>
    <row r="40" spans="1:5" ht="15.75">
      <c r="B40" s="260"/>
      <c r="C40" s="48"/>
      <c r="D40" s="48"/>
      <c r="E40" s="48"/>
    </row>
    <row r="41" spans="1:5" ht="15.75">
      <c r="B41" s="48"/>
      <c r="C41" s="48"/>
      <c r="D41" s="48"/>
      <c r="E41" s="48"/>
    </row>
    <row r="42" spans="1:5" ht="15.75">
      <c r="B42" s="48"/>
      <c r="C42" s="48"/>
      <c r="D42" s="48"/>
      <c r="E42" s="48"/>
    </row>
    <row r="43" spans="1:5" ht="15.75">
      <c r="B43" s="48"/>
      <c r="C43" s="48"/>
      <c r="D43" s="48"/>
      <c r="E43" s="48"/>
    </row>
    <row r="44" spans="1:5" ht="15.75">
      <c r="B44" s="48"/>
      <c r="C44" s="48"/>
      <c r="D44" s="48"/>
      <c r="E44" s="48"/>
    </row>
    <row r="45" spans="1:5" ht="15.75">
      <c r="B45" s="48"/>
      <c r="C45" s="48"/>
      <c r="D45" s="48"/>
      <c r="E45" s="48"/>
    </row>
    <row r="50" spans="1:5" ht="12.75" customHeight="1">
      <c r="A50" s="369"/>
      <c r="B50" s="369"/>
      <c r="C50" s="369"/>
      <c r="D50" s="369"/>
      <c r="E50" s="369"/>
    </row>
  </sheetData>
  <mergeCells count="14">
    <mergeCell ref="B2:E2"/>
    <mergeCell ref="A11:E11"/>
    <mergeCell ref="A12:E12"/>
    <mergeCell ref="A13:E13"/>
    <mergeCell ref="A15:A16"/>
    <mergeCell ref="B15:B16"/>
    <mergeCell ref="C15:C16"/>
    <mergeCell ref="A50:E50"/>
    <mergeCell ref="A17:A22"/>
    <mergeCell ref="B17:B22"/>
    <mergeCell ref="A23:A27"/>
    <mergeCell ref="B23:B27"/>
    <mergeCell ref="A28:A33"/>
    <mergeCell ref="B28:B33"/>
  </mergeCells>
  <printOptions horizontalCentered="1"/>
  <pageMargins left="1.1811023622047245" right="0.59055118110236227" top="0.78740157480314965" bottom="0.78740157480314965" header="0" footer="0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Приложение № 1</vt:lpstr>
      <vt:lpstr>Приложение № 1.1</vt:lpstr>
      <vt:lpstr>Приложение №2 </vt:lpstr>
      <vt:lpstr>Приложение №3 форма</vt:lpstr>
      <vt:lpstr>прил 4</vt:lpstr>
      <vt:lpstr>Приложение №5 форма</vt:lpstr>
      <vt:lpstr>Приложение 5.1. форма</vt:lpstr>
      <vt:lpstr>Приложение №5.2. форма</vt:lpstr>
      <vt:lpstr>'прил 4'!Область_печати</vt:lpstr>
      <vt:lpstr>'Приложение 5.1. форма'!Область_печати</vt:lpstr>
      <vt:lpstr>'Приложение № 1'!Область_печати</vt:lpstr>
      <vt:lpstr>'Приложение № 1.1'!Область_печати</vt:lpstr>
      <vt:lpstr>'Приложение №2 '!Область_печати</vt:lpstr>
      <vt:lpstr>'Приложение №3 форма'!Область_печати</vt:lpstr>
      <vt:lpstr>'Приложение №5 форма'!Область_печати</vt:lpstr>
      <vt:lpstr>'Приложение №5.2. форма'!Область_печати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2016-04-13T05:08:09Z</dcterms:modified>
</cp:coreProperties>
</file>